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xiliar Transp\Desktop\ESTADISTICAS ENER21\"/>
    </mc:Choice>
  </mc:AlternateContent>
  <bookViews>
    <workbookView xWindow="0" yWindow="0" windowWidth="23940" windowHeight="9660"/>
  </bookViews>
  <sheets>
    <sheet name="ENERO 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C32" i="1" s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I13" i="1"/>
  <c r="I31" i="1" s="1"/>
  <c r="I32" i="1" s="1"/>
  <c r="H13" i="1"/>
  <c r="H31" i="1" s="1"/>
  <c r="H32" i="1" s="1"/>
  <c r="G13" i="1"/>
  <c r="F13" i="1"/>
  <c r="E13" i="1"/>
  <c r="E31" i="1" s="1"/>
  <c r="E32" i="1" s="1"/>
  <c r="D13" i="1"/>
  <c r="J13" i="1" s="1"/>
  <c r="C13" i="1"/>
  <c r="J12" i="1"/>
  <c r="J11" i="1"/>
  <c r="I10" i="1"/>
  <c r="H10" i="1"/>
  <c r="G10" i="1"/>
  <c r="G31" i="1" s="1"/>
  <c r="G32" i="1" s="1"/>
  <c r="F10" i="1"/>
  <c r="F31" i="1" s="1"/>
  <c r="F32" i="1" s="1"/>
  <c r="E10" i="1"/>
  <c r="D10" i="1"/>
  <c r="C10" i="1"/>
  <c r="J9" i="1"/>
  <c r="J8" i="1"/>
  <c r="J10" i="1" l="1"/>
  <c r="J31" i="1" s="1"/>
  <c r="D31" i="1"/>
  <c r="D32" i="1" s="1"/>
  <c r="J32" i="1" s="1"/>
</calcChain>
</file>

<file path=xl/sharedStrings.xml><?xml version="1.0" encoding="utf-8"?>
<sst xmlns="http://schemas.openxmlformats.org/spreadsheetml/2006/main" count="37" uniqueCount="37">
  <si>
    <t xml:space="preserve">Comisión de los Derechos Humanos del Estado de Coahuila de Zaragoza </t>
  </si>
  <si>
    <t xml:space="preserve">Visitaduría General </t>
  </si>
  <si>
    <t>2021- ENERO</t>
  </si>
  <si>
    <t xml:space="preserve">Visitadurías Regionales </t>
  </si>
  <si>
    <t xml:space="preserve">Saltillo </t>
  </si>
  <si>
    <t xml:space="preserve">Torreón </t>
  </si>
  <si>
    <t xml:space="preserve">Piedras Negras </t>
  </si>
  <si>
    <t xml:space="preserve">Monclova </t>
  </si>
  <si>
    <t xml:space="preserve">Acuña </t>
  </si>
  <si>
    <t xml:space="preserve">Sabinas </t>
  </si>
  <si>
    <t>Parras</t>
  </si>
  <si>
    <t xml:space="preserve">TOTAL </t>
  </si>
  <si>
    <t xml:space="preserve">Asesorías </t>
  </si>
  <si>
    <t xml:space="preserve">Gestorías </t>
  </si>
  <si>
    <t>QUEJAS ENERO 2021</t>
  </si>
  <si>
    <t xml:space="preserve">Admitidas </t>
  </si>
  <si>
    <t xml:space="preserve">Remisiones </t>
  </si>
  <si>
    <t>Concluidas 2021</t>
  </si>
  <si>
    <t>Incompetencia</t>
  </si>
  <si>
    <t xml:space="preserve">Falta de interés </t>
  </si>
  <si>
    <t xml:space="preserve">Conciliación </t>
  </si>
  <si>
    <t xml:space="preserve">Acumulación </t>
  </si>
  <si>
    <t xml:space="preserve">No se acreditan los hechos </t>
  </si>
  <si>
    <t xml:space="preserve">Resueltas durante el procedimiento </t>
  </si>
  <si>
    <t xml:space="preserve">Desistimiento </t>
  </si>
  <si>
    <t xml:space="preserve">Sin materia </t>
  </si>
  <si>
    <t xml:space="preserve">Acuerdo de no responsabilidad </t>
  </si>
  <si>
    <t xml:space="preserve">No localizacion </t>
  </si>
  <si>
    <t>Extemporanea</t>
  </si>
  <si>
    <t>Improcedente</t>
  </si>
  <si>
    <t>No aclaración</t>
  </si>
  <si>
    <t>No Ratificación</t>
  </si>
  <si>
    <t xml:space="preserve">Hechos no violatorios </t>
  </si>
  <si>
    <t>Por atracción CNDH</t>
  </si>
  <si>
    <t>Recomendaciones 2019</t>
  </si>
  <si>
    <t>Trámite 2021</t>
  </si>
  <si>
    <t>Tramite total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</si>
</sst>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1" xfId="0" applyFont="1" applyFill="1" applyBorder="1" applyAlignment="1"/>
    <xf numFmtId="0" fontId="2" fillId="2" borderId="2" xfId="0" applyFont="1" applyFill="1" applyBorder="1" applyAlignment="1">
      <alignment textRotation="45"/>
    </xf>
    <xf numFmtId="0" fontId="2" fillId="2" borderId="3" xfId="0" applyFont="1" applyFill="1" applyBorder="1" applyAlignment="1">
      <alignment textRotation="45"/>
    </xf>
    <xf numFmtId="0" fontId="3" fillId="2" borderId="3" xfId="0" applyFont="1" applyFill="1" applyBorder="1" applyAlignment="1">
      <alignment vertical="center" textRotation="45"/>
    </xf>
    <xf numFmtId="0" fontId="2" fillId="2" borderId="4" xfId="0" applyFont="1" applyFill="1" applyBorder="1" applyAlignment="1">
      <alignment textRotation="45"/>
    </xf>
    <xf numFmtId="0" fontId="2" fillId="2" borderId="5" xfId="0" applyFont="1" applyFill="1" applyBorder="1" applyAlignment="1">
      <alignment textRotation="45"/>
    </xf>
    <xf numFmtId="0" fontId="2" fillId="0" borderId="6" xfId="0" applyFont="1" applyBorder="1"/>
    <xf numFmtId="0" fontId="4" fillId="0" borderId="7" xfId="0" applyFont="1" applyBorder="1"/>
    <xf numFmtId="0" fontId="4" fillId="0" borderId="8" xfId="0" applyFont="1" applyFill="1" applyBorder="1"/>
    <xf numFmtId="0" fontId="4" fillId="0" borderId="9" xfId="0" applyFont="1" applyBorder="1"/>
    <xf numFmtId="0" fontId="5" fillId="3" borderId="10" xfId="0" applyFont="1" applyFill="1" applyBorder="1" applyAlignment="1">
      <alignment wrapText="1"/>
    </xf>
    <xf numFmtId="0" fontId="6" fillId="3" borderId="11" xfId="0" applyFont="1" applyFill="1" applyBorder="1"/>
    <xf numFmtId="0" fontId="2" fillId="4" borderId="6" xfId="0" applyFont="1" applyFill="1" applyBorder="1"/>
    <xf numFmtId="0" fontId="4" fillId="4" borderId="11" xfId="0" applyFont="1" applyFill="1" applyBorder="1"/>
    <xf numFmtId="0" fontId="7" fillId="4" borderId="12" xfId="0" applyFont="1" applyFill="1" applyBorder="1"/>
    <xf numFmtId="0" fontId="4" fillId="4" borderId="12" xfId="0" applyFont="1" applyFill="1" applyBorder="1"/>
    <xf numFmtId="0" fontId="6" fillId="4" borderId="11" xfId="0" applyFont="1" applyFill="1" applyBorder="1"/>
    <xf numFmtId="0" fontId="2" fillId="5" borderId="6" xfId="0" applyFont="1" applyFill="1" applyBorder="1" applyAlignment="1">
      <alignment wrapText="1"/>
    </xf>
    <xf numFmtId="0" fontId="4" fillId="5" borderId="11" xfId="0" applyFont="1" applyFill="1" applyBorder="1"/>
    <xf numFmtId="0" fontId="6" fillId="5" borderId="11" xfId="0" applyFont="1" applyFill="1" applyBorder="1"/>
    <xf numFmtId="0" fontId="2" fillId="6" borderId="6" xfId="0" applyFont="1" applyFill="1" applyBorder="1"/>
    <xf numFmtId="0" fontId="6" fillId="6" borderId="11" xfId="0" applyFont="1" applyFill="1" applyBorder="1"/>
    <xf numFmtId="0" fontId="8" fillId="0" borderId="13" xfId="0" applyFont="1" applyFill="1" applyBorder="1"/>
    <xf numFmtId="0" fontId="4" fillId="7" borderId="11" xfId="0" applyFont="1" applyFill="1" applyBorder="1"/>
    <xf numFmtId="0" fontId="4" fillId="7" borderId="12" xfId="0" applyFont="1" applyFill="1" applyBorder="1"/>
    <xf numFmtId="0" fontId="9" fillId="0" borderId="13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9" fillId="0" borderId="15" xfId="0" applyFont="1" applyBorder="1" applyAlignment="1">
      <alignment wrapText="1"/>
    </xf>
    <xf numFmtId="0" fontId="3" fillId="4" borderId="14" xfId="0" applyFont="1" applyFill="1" applyBorder="1" applyAlignment="1">
      <alignment wrapText="1"/>
    </xf>
    <xf numFmtId="0" fontId="4" fillId="4" borderId="16" xfId="0" applyFont="1" applyFill="1" applyBorder="1"/>
    <xf numFmtId="0" fontId="2" fillId="5" borderId="15" xfId="0" applyFont="1" applyFill="1" applyBorder="1" applyAlignment="1">
      <alignment wrapText="1"/>
    </xf>
    <xf numFmtId="0" fontId="4" fillId="8" borderId="16" xfId="0" applyFont="1" applyFill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2"/>
  <sheetViews>
    <sheetView tabSelected="1" topLeftCell="A4" workbookViewId="0">
      <selection activeCell="L30" sqref="L30"/>
    </sheetView>
  </sheetViews>
  <sheetFormatPr baseColWidth="10" defaultRowHeight="15" x14ac:dyDescent="0.25"/>
  <sheetData>
    <row r="3" spans="2:10" x14ac:dyDescent="0.25">
      <c r="C3" s="35" t="s">
        <v>0</v>
      </c>
      <c r="D3" s="35"/>
      <c r="E3" s="35"/>
      <c r="F3" s="35"/>
      <c r="G3" s="35"/>
      <c r="H3" s="35"/>
      <c r="I3" s="35"/>
      <c r="J3" s="35"/>
    </row>
    <row r="4" spans="2:10" x14ac:dyDescent="0.25">
      <c r="C4" s="35" t="s">
        <v>1</v>
      </c>
      <c r="D4" s="35"/>
      <c r="E4" s="35"/>
      <c r="F4" s="35"/>
      <c r="G4" s="35"/>
      <c r="H4" s="35"/>
      <c r="I4" s="35"/>
      <c r="J4" s="35"/>
    </row>
    <row r="5" spans="2:10" x14ac:dyDescent="0.25">
      <c r="F5" s="36" t="s">
        <v>2</v>
      </c>
      <c r="G5" s="36"/>
    </row>
    <row r="6" spans="2:10" ht="15.75" thickBot="1" x14ac:dyDescent="0.3"/>
    <row r="7" spans="2:10" ht="46.5" thickTop="1" x14ac:dyDescent="0.25">
      <c r="B7" s="1" t="s">
        <v>3</v>
      </c>
      <c r="C7" s="2" t="s">
        <v>4</v>
      </c>
      <c r="D7" s="3" t="s">
        <v>5</v>
      </c>
      <c r="E7" s="4" t="s">
        <v>6</v>
      </c>
      <c r="F7" s="3" t="s">
        <v>7</v>
      </c>
      <c r="G7" s="3" t="s">
        <v>8</v>
      </c>
      <c r="H7" s="3" t="s">
        <v>9</v>
      </c>
      <c r="I7" s="5" t="s">
        <v>10</v>
      </c>
      <c r="J7" s="6" t="s">
        <v>11</v>
      </c>
    </row>
    <row r="8" spans="2:10" x14ac:dyDescent="0.25">
      <c r="B8" s="7" t="s">
        <v>12</v>
      </c>
      <c r="C8" s="8">
        <v>92</v>
      </c>
      <c r="D8" s="8">
        <v>89</v>
      </c>
      <c r="E8" s="8">
        <v>44</v>
      </c>
      <c r="F8" s="8">
        <v>21</v>
      </c>
      <c r="G8" s="8">
        <v>0</v>
      </c>
      <c r="H8" s="8">
        <v>15</v>
      </c>
      <c r="I8" s="8">
        <v>5</v>
      </c>
      <c r="J8" s="8">
        <f t="shared" ref="J8:J30" si="0">C8+D8+E8+F8+G8+H8+I8</f>
        <v>266</v>
      </c>
    </row>
    <row r="9" spans="2:10" x14ac:dyDescent="0.25">
      <c r="B9" s="7" t="s">
        <v>13</v>
      </c>
      <c r="C9" s="9">
        <v>0</v>
      </c>
      <c r="D9" s="9">
        <v>5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10">
        <f t="shared" si="0"/>
        <v>5</v>
      </c>
    </row>
    <row r="10" spans="2:10" ht="23.25" x14ac:dyDescent="0.25">
      <c r="B10" s="11" t="s">
        <v>14</v>
      </c>
      <c r="C10" s="12">
        <f>C11+C12</f>
        <v>31</v>
      </c>
      <c r="D10" s="12">
        <f>D11+D12</f>
        <v>42</v>
      </c>
      <c r="E10" s="12">
        <f t="shared" ref="E10:I10" si="1">E11+E12</f>
        <v>21</v>
      </c>
      <c r="F10" s="12">
        <f>F11+F12</f>
        <v>20</v>
      </c>
      <c r="G10" s="12">
        <f>G11+G12</f>
        <v>16</v>
      </c>
      <c r="H10" s="12">
        <f t="shared" si="1"/>
        <v>9</v>
      </c>
      <c r="I10" s="12">
        <f t="shared" si="1"/>
        <v>5</v>
      </c>
      <c r="J10" s="12">
        <f t="shared" si="0"/>
        <v>144</v>
      </c>
    </row>
    <row r="11" spans="2:10" x14ac:dyDescent="0.25">
      <c r="B11" s="13" t="s">
        <v>15</v>
      </c>
      <c r="C11" s="14">
        <v>30</v>
      </c>
      <c r="D11" s="15">
        <v>42</v>
      </c>
      <c r="E11" s="16">
        <v>19</v>
      </c>
      <c r="F11" s="16">
        <v>15</v>
      </c>
      <c r="G11" s="16">
        <v>16</v>
      </c>
      <c r="H11" s="16">
        <v>9</v>
      </c>
      <c r="I11" s="16">
        <v>5</v>
      </c>
      <c r="J11" s="17">
        <f t="shared" si="0"/>
        <v>136</v>
      </c>
    </row>
    <row r="12" spans="2:10" x14ac:dyDescent="0.25">
      <c r="B12" s="18" t="s">
        <v>16</v>
      </c>
      <c r="C12" s="19">
        <v>1</v>
      </c>
      <c r="D12" s="19">
        <v>0</v>
      </c>
      <c r="E12" s="19">
        <v>2</v>
      </c>
      <c r="F12" s="19">
        <v>5</v>
      </c>
      <c r="G12" s="19">
        <v>0</v>
      </c>
      <c r="H12" s="19">
        <v>0</v>
      </c>
      <c r="I12" s="19">
        <v>0</v>
      </c>
      <c r="J12" s="20">
        <f t="shared" si="0"/>
        <v>8</v>
      </c>
    </row>
    <row r="13" spans="2:10" x14ac:dyDescent="0.25">
      <c r="B13" s="21" t="s">
        <v>17</v>
      </c>
      <c r="C13" s="22">
        <f>C14+C15+C16+C17+C18+C19+C20+C21+C22+C23+C24+C25+C26+C27+C28+C29+C30</f>
        <v>1</v>
      </c>
      <c r="D13" s="22">
        <f t="shared" ref="D13:I13" si="2">D14+D15+D16+D17+D18+D19+D20+D21+D22+D23+D24+D25+D26+D27+D28+D29+D30</f>
        <v>4</v>
      </c>
      <c r="E13" s="22">
        <f t="shared" si="2"/>
        <v>5</v>
      </c>
      <c r="F13" s="22">
        <f t="shared" si="2"/>
        <v>0</v>
      </c>
      <c r="G13" s="22">
        <f t="shared" si="2"/>
        <v>1</v>
      </c>
      <c r="H13" s="22">
        <f t="shared" si="2"/>
        <v>0</v>
      </c>
      <c r="I13" s="22">
        <f t="shared" si="2"/>
        <v>0</v>
      </c>
      <c r="J13" s="22">
        <f t="shared" si="0"/>
        <v>11</v>
      </c>
    </row>
    <row r="14" spans="2:10" x14ac:dyDescent="0.25">
      <c r="B14" s="23" t="s">
        <v>18</v>
      </c>
      <c r="C14" s="24">
        <v>0</v>
      </c>
      <c r="D14" s="25">
        <v>1</v>
      </c>
      <c r="E14" s="25">
        <v>1</v>
      </c>
      <c r="F14" s="24">
        <v>0</v>
      </c>
      <c r="G14" s="24">
        <v>1</v>
      </c>
      <c r="H14" s="24">
        <v>0</v>
      </c>
      <c r="I14" s="24">
        <v>0</v>
      </c>
      <c r="J14" s="25">
        <f t="shared" si="0"/>
        <v>3</v>
      </c>
    </row>
    <row r="15" spans="2:10" ht="23.25" x14ac:dyDescent="0.25">
      <c r="B15" s="26" t="s">
        <v>19</v>
      </c>
      <c r="C15" s="24">
        <v>0</v>
      </c>
      <c r="D15" s="25">
        <v>0</v>
      </c>
      <c r="E15" s="25">
        <v>0</v>
      </c>
      <c r="F15" s="24">
        <v>0</v>
      </c>
      <c r="G15" s="24">
        <v>0</v>
      </c>
      <c r="H15" s="24">
        <v>0</v>
      </c>
      <c r="I15" s="24">
        <v>0</v>
      </c>
      <c r="J15" s="25">
        <f t="shared" si="0"/>
        <v>0</v>
      </c>
    </row>
    <row r="16" spans="2:10" x14ac:dyDescent="0.25">
      <c r="B16" s="27" t="s">
        <v>20</v>
      </c>
      <c r="C16" s="24">
        <v>1</v>
      </c>
      <c r="D16" s="25">
        <v>2</v>
      </c>
      <c r="E16" s="25">
        <v>2</v>
      </c>
      <c r="F16" s="24">
        <v>0</v>
      </c>
      <c r="G16" s="24">
        <v>0</v>
      </c>
      <c r="H16" s="24">
        <v>0</v>
      </c>
      <c r="I16" s="24">
        <v>0</v>
      </c>
      <c r="J16" s="25">
        <f t="shared" si="0"/>
        <v>5</v>
      </c>
    </row>
    <row r="17" spans="2:10" x14ac:dyDescent="0.25">
      <c r="B17" s="27" t="s">
        <v>21</v>
      </c>
      <c r="C17" s="24">
        <v>0</v>
      </c>
      <c r="D17" s="25">
        <v>0</v>
      </c>
      <c r="E17" s="25">
        <v>0</v>
      </c>
      <c r="F17" s="24">
        <v>0</v>
      </c>
      <c r="G17" s="24">
        <v>0</v>
      </c>
      <c r="H17" s="24">
        <v>0</v>
      </c>
      <c r="I17" s="24">
        <v>0</v>
      </c>
      <c r="J17" s="25">
        <f t="shared" si="0"/>
        <v>0</v>
      </c>
    </row>
    <row r="18" spans="2:10" ht="34.5" x14ac:dyDescent="0.25">
      <c r="B18" s="27" t="s">
        <v>22</v>
      </c>
      <c r="C18" s="24">
        <v>0</v>
      </c>
      <c r="D18" s="25">
        <v>0</v>
      </c>
      <c r="E18" s="25">
        <v>0</v>
      </c>
      <c r="F18" s="24">
        <v>0</v>
      </c>
      <c r="G18" s="24">
        <v>0</v>
      </c>
      <c r="H18" s="24">
        <v>0</v>
      </c>
      <c r="I18" s="24">
        <v>0</v>
      </c>
      <c r="J18" s="25">
        <f t="shared" si="0"/>
        <v>0</v>
      </c>
    </row>
    <row r="19" spans="2:10" ht="34.5" x14ac:dyDescent="0.25">
      <c r="B19" s="27" t="s">
        <v>23</v>
      </c>
      <c r="C19" s="24">
        <v>0</v>
      </c>
      <c r="D19" s="25">
        <v>0</v>
      </c>
      <c r="E19" s="25">
        <v>0</v>
      </c>
      <c r="F19" s="24">
        <v>0</v>
      </c>
      <c r="G19" s="24">
        <v>0</v>
      </c>
      <c r="H19" s="24">
        <v>0</v>
      </c>
      <c r="I19" s="24">
        <v>0</v>
      </c>
      <c r="J19" s="25">
        <f t="shared" si="0"/>
        <v>0</v>
      </c>
    </row>
    <row r="20" spans="2:10" x14ac:dyDescent="0.25">
      <c r="B20" s="27" t="s">
        <v>24</v>
      </c>
      <c r="C20" s="24">
        <v>0</v>
      </c>
      <c r="D20" s="25">
        <v>1</v>
      </c>
      <c r="E20" s="25">
        <v>1</v>
      </c>
      <c r="F20" s="24">
        <v>0</v>
      </c>
      <c r="G20" s="24">
        <v>0</v>
      </c>
      <c r="H20" s="24">
        <v>0</v>
      </c>
      <c r="I20" s="24">
        <v>0</v>
      </c>
      <c r="J20" s="25">
        <f t="shared" si="0"/>
        <v>2</v>
      </c>
    </row>
    <row r="21" spans="2:10" x14ac:dyDescent="0.25">
      <c r="B21" s="27" t="s">
        <v>25</v>
      </c>
      <c r="C21" s="24">
        <v>0</v>
      </c>
      <c r="D21" s="25">
        <v>0</v>
      </c>
      <c r="E21" s="25">
        <v>0</v>
      </c>
      <c r="F21" s="24">
        <v>0</v>
      </c>
      <c r="G21" s="24">
        <v>0</v>
      </c>
      <c r="H21" s="24">
        <v>0</v>
      </c>
      <c r="I21" s="24">
        <v>0</v>
      </c>
      <c r="J21" s="25">
        <f t="shared" si="0"/>
        <v>0</v>
      </c>
    </row>
    <row r="22" spans="2:10" ht="34.5" x14ac:dyDescent="0.25">
      <c r="B22" s="27" t="s">
        <v>26</v>
      </c>
      <c r="C22" s="24">
        <v>0</v>
      </c>
      <c r="D22" s="25">
        <v>0</v>
      </c>
      <c r="E22" s="25">
        <v>0</v>
      </c>
      <c r="F22" s="24">
        <v>0</v>
      </c>
      <c r="G22" s="24">
        <v>0</v>
      </c>
      <c r="H22" s="24">
        <v>0</v>
      </c>
      <c r="I22" s="24">
        <v>0</v>
      </c>
      <c r="J22" s="25">
        <f t="shared" si="0"/>
        <v>0</v>
      </c>
    </row>
    <row r="23" spans="2:10" x14ac:dyDescent="0.25">
      <c r="B23" s="27" t="s">
        <v>27</v>
      </c>
      <c r="C23" s="24">
        <v>0</v>
      </c>
      <c r="D23" s="25">
        <v>0</v>
      </c>
      <c r="E23" s="25">
        <v>0</v>
      </c>
      <c r="F23" s="24">
        <v>0</v>
      </c>
      <c r="G23" s="24">
        <v>0</v>
      </c>
      <c r="H23" s="24">
        <v>0</v>
      </c>
      <c r="I23" s="24">
        <v>0</v>
      </c>
      <c r="J23" s="25">
        <f t="shared" si="0"/>
        <v>0</v>
      </c>
    </row>
    <row r="24" spans="2:10" x14ac:dyDescent="0.25">
      <c r="B24" s="27" t="s">
        <v>28</v>
      </c>
      <c r="C24" s="24">
        <v>0</v>
      </c>
      <c r="D24" s="25">
        <v>0</v>
      </c>
      <c r="E24" s="25">
        <v>0</v>
      </c>
      <c r="F24" s="24">
        <v>0</v>
      </c>
      <c r="G24" s="24">
        <v>0</v>
      </c>
      <c r="H24" s="24">
        <v>0</v>
      </c>
      <c r="I24" s="24">
        <v>0</v>
      </c>
      <c r="J24" s="25">
        <f t="shared" si="0"/>
        <v>0</v>
      </c>
    </row>
    <row r="25" spans="2:10" x14ac:dyDescent="0.25">
      <c r="B25" s="27" t="s">
        <v>29</v>
      </c>
      <c r="C25" s="24">
        <v>0</v>
      </c>
      <c r="D25" s="25">
        <v>0</v>
      </c>
      <c r="E25" s="25">
        <v>0</v>
      </c>
      <c r="F25" s="24">
        <v>0</v>
      </c>
      <c r="G25" s="24">
        <v>0</v>
      </c>
      <c r="H25" s="24">
        <v>0</v>
      </c>
      <c r="I25" s="24">
        <v>0</v>
      </c>
      <c r="J25" s="25">
        <f t="shared" si="0"/>
        <v>0</v>
      </c>
    </row>
    <row r="26" spans="2:10" x14ac:dyDescent="0.25">
      <c r="B26" s="27" t="s">
        <v>30</v>
      </c>
      <c r="C26" s="24">
        <v>0</v>
      </c>
      <c r="D26" s="25">
        <v>0</v>
      </c>
      <c r="E26" s="25">
        <v>0</v>
      </c>
      <c r="F26" s="24">
        <v>0</v>
      </c>
      <c r="G26" s="24">
        <v>0</v>
      </c>
      <c r="H26" s="24">
        <v>0</v>
      </c>
      <c r="I26" s="24">
        <v>0</v>
      </c>
      <c r="J26" s="25">
        <f t="shared" si="0"/>
        <v>0</v>
      </c>
    </row>
    <row r="27" spans="2:10" ht="15.75" thickBot="1" x14ac:dyDescent="0.3">
      <c r="B27" s="28" t="s">
        <v>31</v>
      </c>
      <c r="C27" s="24">
        <v>0</v>
      </c>
      <c r="D27" s="25">
        <v>0</v>
      </c>
      <c r="E27" s="25">
        <v>1</v>
      </c>
      <c r="F27" s="24">
        <v>0</v>
      </c>
      <c r="G27" s="24">
        <v>0</v>
      </c>
      <c r="H27" s="24">
        <v>0</v>
      </c>
      <c r="I27" s="24">
        <v>0</v>
      </c>
      <c r="J27" s="25">
        <f t="shared" si="0"/>
        <v>1</v>
      </c>
    </row>
    <row r="28" spans="2:10" ht="24" thickBot="1" x14ac:dyDescent="0.3">
      <c r="B28" s="29" t="s">
        <v>32</v>
      </c>
      <c r="C28" s="24">
        <v>0</v>
      </c>
      <c r="D28" s="25">
        <v>0</v>
      </c>
      <c r="E28" s="25">
        <v>0</v>
      </c>
      <c r="F28" s="24">
        <v>0</v>
      </c>
      <c r="G28" s="24">
        <v>0</v>
      </c>
      <c r="H28" s="24">
        <v>0</v>
      </c>
      <c r="I28" s="24">
        <v>0</v>
      </c>
      <c r="J28" s="25">
        <f t="shared" si="0"/>
        <v>0</v>
      </c>
    </row>
    <row r="29" spans="2:10" ht="24" thickBot="1" x14ac:dyDescent="0.3">
      <c r="B29" s="29" t="s">
        <v>33</v>
      </c>
      <c r="C29" s="24">
        <v>0</v>
      </c>
      <c r="D29" s="25">
        <v>0</v>
      </c>
      <c r="E29" s="25">
        <v>0</v>
      </c>
      <c r="F29" s="24">
        <v>0</v>
      </c>
      <c r="G29" s="24">
        <v>0</v>
      </c>
      <c r="H29" s="24">
        <v>0</v>
      </c>
      <c r="I29" s="24">
        <v>0</v>
      </c>
      <c r="J29" s="25">
        <f t="shared" si="0"/>
        <v>0</v>
      </c>
    </row>
    <row r="30" spans="2:10" ht="24" thickBot="1" x14ac:dyDescent="0.3">
      <c r="B30" s="30" t="s">
        <v>34</v>
      </c>
      <c r="C30" s="24">
        <v>0</v>
      </c>
      <c r="D30" s="25">
        <v>0</v>
      </c>
      <c r="E30" s="25">
        <v>0</v>
      </c>
      <c r="F30" s="24">
        <v>0</v>
      </c>
      <c r="G30" s="24">
        <v>0</v>
      </c>
      <c r="H30" s="24">
        <v>0</v>
      </c>
      <c r="I30" s="24">
        <v>0</v>
      </c>
      <c r="J30" s="25">
        <f t="shared" si="0"/>
        <v>0</v>
      </c>
    </row>
    <row r="31" spans="2:10" ht="15.75" thickBot="1" x14ac:dyDescent="0.3">
      <c r="B31" s="31" t="s">
        <v>35</v>
      </c>
      <c r="C31" s="32">
        <f>C10-C12-C13</f>
        <v>29</v>
      </c>
      <c r="D31" s="32">
        <f t="shared" ref="D31:I31" si="3">D10-D12-D13</f>
        <v>38</v>
      </c>
      <c r="E31" s="32">
        <f t="shared" si="3"/>
        <v>14</v>
      </c>
      <c r="F31" s="32">
        <f t="shared" si="3"/>
        <v>15</v>
      </c>
      <c r="G31" s="32">
        <f t="shared" si="3"/>
        <v>15</v>
      </c>
      <c r="H31" s="32">
        <f t="shared" si="3"/>
        <v>9</v>
      </c>
      <c r="I31" s="32">
        <f t="shared" si="3"/>
        <v>5</v>
      </c>
      <c r="J31" s="32">
        <f>J10-J12-J13</f>
        <v>125</v>
      </c>
    </row>
    <row r="32" spans="2:10" ht="25.5" thickBot="1" x14ac:dyDescent="0.3">
      <c r="B32" s="33" t="s">
        <v>36</v>
      </c>
      <c r="C32" s="34">
        <f>C31</f>
        <v>29</v>
      </c>
      <c r="D32" s="34">
        <f t="shared" ref="D32:I32" si="4">D31</f>
        <v>38</v>
      </c>
      <c r="E32" s="34">
        <f t="shared" si="4"/>
        <v>14</v>
      </c>
      <c r="F32" s="34">
        <f t="shared" si="4"/>
        <v>15</v>
      </c>
      <c r="G32" s="34">
        <f t="shared" si="4"/>
        <v>15</v>
      </c>
      <c r="H32" s="34">
        <f t="shared" si="4"/>
        <v>9</v>
      </c>
      <c r="I32" s="34">
        <f t="shared" si="4"/>
        <v>5</v>
      </c>
      <c r="J32" s="34">
        <f>C32+D32+E32+F32+G32+H32+I32</f>
        <v>125</v>
      </c>
    </row>
  </sheetData>
  <mergeCells count="3">
    <mergeCell ref="C3:J3"/>
    <mergeCell ref="C4:J4"/>
    <mergeCell ref="F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Auxiliar Transp</cp:lastModifiedBy>
  <dcterms:created xsi:type="dcterms:W3CDTF">2021-02-02T21:33:56Z</dcterms:created>
  <dcterms:modified xsi:type="dcterms:W3CDTF">2021-02-05T18:20:53Z</dcterms:modified>
</cp:coreProperties>
</file>