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_Gómez\Desktop\Direccion Gral\Ley Gral  15-07-16\70- IX GASTOS DE REPRESENTACIÓN Y VIÁTICOS(listo)\"/>
    </mc:Choice>
  </mc:AlternateContent>
  <bookViews>
    <workbookView xWindow="240" yWindow="30" windowWidth="19440" windowHeight="8010"/>
  </bookViews>
  <sheets>
    <sheet name="VIÁTICOS" sheetId="1" r:id="rId1"/>
    <sheet name="G. DE REPRESENTACIÓN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F39" i="1" l="1"/>
  <c r="AF37" i="1" l="1"/>
  <c r="AF36" i="1"/>
  <c r="AF34" i="1"/>
  <c r="AF33" i="1"/>
  <c r="AF32" i="1"/>
  <c r="AF31" i="1"/>
  <c r="AF30" i="1"/>
  <c r="AF19" i="1"/>
  <c r="AF29" i="1" l="1"/>
  <c r="AF26" i="1"/>
  <c r="AF25" i="1"/>
  <c r="AF23" i="1"/>
  <c r="AF18" i="1"/>
  <c r="AF17" i="1"/>
  <c r="R24" i="1"/>
  <c r="AF15" i="1"/>
  <c r="AF14" i="1"/>
</calcChain>
</file>

<file path=xl/sharedStrings.xml><?xml version="1.0" encoding="utf-8"?>
<sst xmlns="http://schemas.openxmlformats.org/spreadsheetml/2006/main" count="915" uniqueCount="272">
  <si>
    <t>Gastos por concepto de viáticos de la CDHEC</t>
  </si>
  <si>
    <t>Ejercicio</t>
  </si>
  <si>
    <t>Periodo que se reporta</t>
  </si>
  <si>
    <t>Clave o nivel del puesto</t>
  </si>
  <si>
    <t>Denominación del puesto</t>
  </si>
  <si>
    <t>Denominación del cargo</t>
  </si>
  <si>
    <t>Área de adscripción</t>
  </si>
  <si>
    <t>Denominación del encargo o comisión</t>
  </si>
  <si>
    <t>Tipo de viaje (nacional/internacional)</t>
  </si>
  <si>
    <t>Número de acompañantes en el encargo o comisión del trabajador, prestador de servicios, servidor público, miembro y/o toda persona que desempeñe un empleo, cargo o comisión y/o ejerza actos de autoridad comisionado</t>
  </si>
  <si>
    <t>Importe ejercido por el total de acompañantes</t>
  </si>
  <si>
    <t>Origen del encargo o Comisión</t>
  </si>
  <si>
    <t>Destino del encargo o comisión</t>
  </si>
  <si>
    <t>Motivo del encargo o comisión</t>
  </si>
  <si>
    <t>Periodo del encargo o comisión</t>
  </si>
  <si>
    <t>Importe ejercido por el encargo o comisión</t>
  </si>
  <si>
    <t>Respecto a los informes sobre el encargo o comisión</t>
  </si>
  <si>
    <t>Nombre(s)</t>
  </si>
  <si>
    <t>Primer apellido</t>
  </si>
  <si>
    <t>Segundo Apellido</t>
  </si>
  <si>
    <t>País</t>
  </si>
  <si>
    <t>Estado</t>
  </si>
  <si>
    <t>Ciudad</t>
  </si>
  <si>
    <t>Salida (día/mes/año)</t>
  </si>
  <si>
    <t>Regreso (día/mes/año)</t>
  </si>
  <si>
    <t>Clave de la partida de cada uno de los conceptos correspondientes</t>
  </si>
  <si>
    <t>Denominación de la partida de cada uno de los conceptos correspondientes</t>
  </si>
  <si>
    <t>Importe ejercido erogado por concepto de gastos de viáticos</t>
  </si>
  <si>
    <t>Importe total ejercido erogado con motivo del encargo o comisión</t>
  </si>
  <si>
    <t>Importe total de los gastos no erogados derivados del encargo o comisión</t>
  </si>
  <si>
    <t>Fecha de entrega del informe de la comisión o encargo encomendado (día, mes año)</t>
  </si>
  <si>
    <t>Hipervínculo al informe de la comisión o encargo encomendado, donde se señalen las actividades realizadas, los resultados obtenidos, las contribuciones a la institución y conclusiones</t>
  </si>
  <si>
    <t>Hipervínculo a las facturas que soportan las erogaciones realizadas</t>
  </si>
  <si>
    <t>Enero</t>
  </si>
  <si>
    <t>Servidor Público - Comisión de los Derechos Humanos del Estado de Coahuila de Zaragoza - Confianza</t>
  </si>
  <si>
    <t>MMS03</t>
  </si>
  <si>
    <t>Visitador General</t>
  </si>
  <si>
    <t>Visitaduría General</t>
  </si>
  <si>
    <t>Javier Eduardo</t>
  </si>
  <si>
    <t>Roque</t>
  </si>
  <si>
    <t>Valdés</t>
  </si>
  <si>
    <t>Nombramientos a nuevos Visitadores Regionales de la CDHEC</t>
  </si>
  <si>
    <t>Nacional</t>
  </si>
  <si>
    <t>N/A</t>
  </si>
  <si>
    <t>Coahuila</t>
  </si>
  <si>
    <t>Saltillo</t>
  </si>
  <si>
    <t>Cd Acuña y Piedras Negras</t>
  </si>
  <si>
    <t>Chihuahua</t>
  </si>
  <si>
    <t>Cd. De Chihuahua</t>
  </si>
  <si>
    <t>Febrero</t>
  </si>
  <si>
    <t>Secretaría Ejecutiva</t>
  </si>
  <si>
    <t>Claudio René</t>
  </si>
  <si>
    <t xml:space="preserve">Montoya </t>
  </si>
  <si>
    <t>De León</t>
  </si>
  <si>
    <t>Asistir al Informe Anual de Actividades de la Comisión de Derechos Humanos de Chihuahua</t>
  </si>
  <si>
    <t>Monclova y Cd. Acuña</t>
  </si>
  <si>
    <t>Informe anual de actividades en el estado de chihuahua</t>
  </si>
  <si>
    <t>MM01</t>
  </si>
  <si>
    <t>Coordinador Administrativo</t>
  </si>
  <si>
    <t>Dirección General</t>
  </si>
  <si>
    <t>Juan Carlos</t>
  </si>
  <si>
    <t>Saucedo</t>
  </si>
  <si>
    <t>Diligencias encomendadas por el Presidente de la CDHEC</t>
  </si>
  <si>
    <t>México</t>
  </si>
  <si>
    <t>Revisión de la Segunda Visitaduría Regional de la CDHEC</t>
  </si>
  <si>
    <t>Torreón</t>
  </si>
  <si>
    <t>Seguimiento a recomendaciones y procedimientos emitidos para Torreón</t>
  </si>
  <si>
    <t>Asistir al Informe Anual de Actividades de la Comisión de Derechos Humanos de San Luis Potosí</t>
  </si>
  <si>
    <t>Informe anual de actividades en el estado de San Luis Potosí</t>
  </si>
  <si>
    <t>Marzo</t>
  </si>
  <si>
    <t>Cd. De México</t>
  </si>
  <si>
    <t>Director General</t>
  </si>
  <si>
    <t>Arturo</t>
  </si>
  <si>
    <t>Téllez</t>
  </si>
  <si>
    <t>Camacho</t>
  </si>
  <si>
    <t>Primera Reunión de Consejo Consultivo de la CDHEC</t>
  </si>
  <si>
    <t>Celebración de la Primera Reunión de Consejo Consultivo de la CDHEC</t>
  </si>
  <si>
    <t>Visita de Supervisión a la Segunda Visitaduría Regional</t>
  </si>
  <si>
    <t>Diligencias en Torreón</t>
  </si>
  <si>
    <t>Visita de Supervisión a la Tercer Visitaduría Regional</t>
  </si>
  <si>
    <t>Piedras Negras</t>
  </si>
  <si>
    <t>Diligencias en Piedras Negras</t>
  </si>
  <si>
    <t>MST01</t>
  </si>
  <si>
    <t>Presidente</t>
  </si>
  <si>
    <t>Presidencia</t>
  </si>
  <si>
    <t>Xavier</t>
  </si>
  <si>
    <t>Diez de Urdanivia</t>
  </si>
  <si>
    <t>Fernández</t>
  </si>
  <si>
    <t>Visita a la Cd. De México  a la reunión del comité directivo de la FMOPDH e informe anual de actividades 2015 de la CNDH</t>
  </si>
  <si>
    <t>Visita de Supervisión a la Séptima Visitaduría Regional</t>
  </si>
  <si>
    <t>Parras de la Fuente</t>
  </si>
  <si>
    <t>Abril</t>
  </si>
  <si>
    <t>Encargado del CIEDH</t>
  </si>
  <si>
    <t>David Fernando</t>
  </si>
  <si>
    <t xml:space="preserve">Borrego </t>
  </si>
  <si>
    <t>Murillo</t>
  </si>
  <si>
    <t>Asistencia al Foro  Internacional sobre Derechos Humanos en Chihuahua</t>
  </si>
  <si>
    <t>Gastos de representación</t>
  </si>
  <si>
    <t>Periodo que se informa</t>
  </si>
  <si>
    <t>Nombre completo del (la) servidor(a) público(a), trabajador, prestador de servicio y/o miembro del sujeto obligado</t>
  </si>
  <si>
    <t xml:space="preserve">Denominación del acto de representación </t>
  </si>
  <si>
    <t>Origen del acto de representación</t>
  </si>
  <si>
    <t>Destino del acto de representación</t>
  </si>
  <si>
    <t>Motivo del acto de representación</t>
  </si>
  <si>
    <t>Periodo del acto de representación</t>
  </si>
  <si>
    <t>Importe ejercido por concepto de gastos de representación</t>
  </si>
  <si>
    <t>Importe ejercido erogado por concepto de gastos de representación</t>
  </si>
  <si>
    <t>Importe total ejercido erogado con motivo del acto de representación</t>
  </si>
  <si>
    <t>Importe total de los gastos no erogados derivados del acto de presentación</t>
  </si>
  <si>
    <t>Fecha de entrega del informe del acto de representación encomendado (día, mes año)</t>
  </si>
  <si>
    <t>Hipervínculo al informe del acto de representación encomendado, donde se señalen las actividades realizadas, los resultados obtenidos, las contribuciones a la institución y conclusiones</t>
  </si>
  <si>
    <t>Nota: La Partida Gastos de Representación, no se encuentra aprobada dentro del Presupuesto de Egresos 2016, por lo cual no registra Movimientos.</t>
  </si>
  <si>
    <t>Director de Inclusión</t>
  </si>
  <si>
    <t>Porfirio</t>
  </si>
  <si>
    <t>Aguilar</t>
  </si>
  <si>
    <t>Impartir capacitación a las visitadurías de Torreón</t>
  </si>
  <si>
    <t xml:space="preserve">Ríos </t>
  </si>
  <si>
    <t>Hurtado</t>
  </si>
  <si>
    <t>Primer encuentro de Unidades de Transparencia</t>
  </si>
  <si>
    <t>Secretario Técnico</t>
  </si>
  <si>
    <t>20/abril/2016</t>
  </si>
  <si>
    <t>22/abril/2016</t>
  </si>
  <si>
    <t>07/enero/2016</t>
  </si>
  <si>
    <t>15/enero/2016</t>
  </si>
  <si>
    <t>26/enero/2016</t>
  </si>
  <si>
    <t>28/enero/2016</t>
  </si>
  <si>
    <t>19/febrero/2016</t>
  </si>
  <si>
    <t>04/febrero/2016</t>
  </si>
  <si>
    <t>05/febrero/2016</t>
  </si>
  <si>
    <t>21/febrero/2016</t>
  </si>
  <si>
    <t>22/febrero/2016</t>
  </si>
  <si>
    <t>12/febrero/2016</t>
  </si>
  <si>
    <t>13/febrero/2016</t>
  </si>
  <si>
    <t>29/febrero/2016</t>
  </si>
  <si>
    <t>01/marzo/2016</t>
  </si>
  <si>
    <t>04/marzo/2016</t>
  </si>
  <si>
    <t>06/marzo/2016</t>
  </si>
  <si>
    <t>08/marzo/2016</t>
  </si>
  <si>
    <t>11/marzo/2016</t>
  </si>
  <si>
    <t>16/marzo/2016</t>
  </si>
  <si>
    <t>18/marzo/2016</t>
  </si>
  <si>
    <t>30/marzo/2016</t>
  </si>
  <si>
    <t>06/abril/2016</t>
  </si>
  <si>
    <t>31/marzo/2016</t>
  </si>
  <si>
    <t>01/abril/2016</t>
  </si>
  <si>
    <t>07/abril/2016</t>
  </si>
  <si>
    <t>18/abril/2016</t>
  </si>
  <si>
    <t>06/enero/2016</t>
  </si>
  <si>
    <t>22/enero/2016</t>
  </si>
  <si>
    <t>03/marzo/2016</t>
  </si>
  <si>
    <t>02/febrero/2016</t>
  </si>
  <si>
    <t>12/marzo/2016</t>
  </si>
  <si>
    <t>26/febrero/2016</t>
  </si>
  <si>
    <t>29/marzo/2016</t>
  </si>
  <si>
    <t>12/abril/2016</t>
  </si>
  <si>
    <t>09/marzo/2016</t>
  </si>
  <si>
    <t>05/abril/2016</t>
  </si>
  <si>
    <t>13/abril/2016</t>
  </si>
  <si>
    <t>Coordinadora del despacho de la Presidencia</t>
  </si>
  <si>
    <t xml:space="preserve">María José </t>
  </si>
  <si>
    <t>Elsa María del Pilar</t>
  </si>
  <si>
    <t>Flores</t>
  </si>
  <si>
    <t>Velázquez</t>
  </si>
  <si>
    <t>Mayo</t>
  </si>
  <si>
    <t>Visitas a municipios de la zona norte del Estado con motivo del cumplimiento de la agenda anexa al oficio de comisión.</t>
  </si>
  <si>
    <t>Castaños, Monclova y Frontera</t>
  </si>
  <si>
    <t>23/mayo/2016</t>
  </si>
  <si>
    <t>27/mayo/2016</t>
  </si>
  <si>
    <t>19/mayo/2016</t>
  </si>
  <si>
    <t>Asistencia al curso "Atención Incluyente y Comunicación Alternativa" el la Cd. De Torreón Coahuila.</t>
  </si>
  <si>
    <t>21/mayo/2016</t>
  </si>
  <si>
    <t>http://cdhec.org.mx/archivos/transparencia/Direccion_General/Art_70_Fracc_IX/Viaticos_Enero_Abril_2016/Oficios/1A.pdf</t>
  </si>
  <si>
    <t>http://cdhec.org.mx/archivos/transparencia/Direccion_General/Art_70_Fracc_IX/Viaticos_Enero_Abril_2016/Facturas/1B.pdf</t>
  </si>
  <si>
    <t>http://cdhec.org.mx/archivos/transparencia/Direccion_General/Art_70_Fracc_IX/Viaticos_Enero_Abril_2016/Oficios/2A.pdf</t>
  </si>
  <si>
    <t>http://cdhec.org.mx/archivos/transparencia/Direccion_General/Art_70_Fracc_IX/Viaticos_Enero_Abril_2016/Facturas/2B.pdf</t>
  </si>
  <si>
    <t>http://cdhec.org.mx/archivos/transparencia/Direccion_General/Art_70_Fracc_IX/Viaticos_Enero_Abril_2016/Facturas/3B.pdf</t>
  </si>
  <si>
    <t>http://cdhec.org.mx/archivos/transparencia/Direccion_General/Art_70_Fracc_IX/Viaticos_Enero_Abril_2016/Oficios/4A.pdf</t>
  </si>
  <si>
    <t>http://cdhec.org.mx/archivos/transparencia/Direccion_General/Art_70_Fracc_IX/Viaticos_Enero_Abril_2016/Facturas/4B.pdf</t>
  </si>
  <si>
    <t>http://cdhec.org.mx/archivos/transparencia/Direccion_General/Art_70_Fracc_IX/Viaticos_Enero_Abril_2016/Oficios/5A.pdf</t>
  </si>
  <si>
    <t>http://cdhec.org.mx/archivos/transparencia/Direccion_General/Art_70_Fracc_IX/Viaticos_Enero_Abril_2016/Facturas/5B.pdf</t>
  </si>
  <si>
    <t>http://cdhec.org.mx/archivos/transparencia/Direccion_General/Art_70_Fracc_IX/Viaticos_Enero_Abril_2016/Oficios/6A.pdf</t>
  </si>
  <si>
    <t>http://cdhec.org.mx/archivos/transparencia/Direccion_General/Art_70_Fracc_IX/Viaticos_Enero_Abril_2016/Facturas/6B.pdf</t>
  </si>
  <si>
    <t>http://cdhec.org.mx/archivos/transparencia/Direccion_General/Art_70_Fracc_IX/Viaticos_Enero_Abril_2016/Oficios/7A.pdf</t>
  </si>
  <si>
    <t>http://cdhec.org.mx/archivos/transparencia/Direccion_General/Art_70_Fracc_IX/Viaticos_Enero_Abril_2016/Facturas/7B.pdf</t>
  </si>
  <si>
    <t>http://cdhec.org.mx/archivos/transparencia/Direccion_General/Art_70_Fracc_IX/Viaticos_Enero_Abril_2016/Facturas/8B.pdf</t>
  </si>
  <si>
    <t>http://cdhec.org.mx/archivos/transparencia/Direccion_General/Art_70_Fracc_IX/Viaticos_Enero_Abril_2016/Oficios/8A.pdf</t>
  </si>
  <si>
    <t>http://cdhec.org.mx/archivos/transparencia/Direccion_General/Art_70_Fracc_IX/Viaticos_Enero_Abril_2016/Facturas/9B.pdf</t>
  </si>
  <si>
    <t>http://cdhec.org.mx/archivos/transparencia/Direccion_General/Art_70_Fracc_IX/Viaticos_Enero_Abril_2016/Oficios/10A.pdf</t>
  </si>
  <si>
    <t>http://cdhec.org.mx/archivos/transparencia/Direccion_General/Art_70_Fracc_IX/Viaticos_Enero_Abril_2016/Facturas/10B.pdf</t>
  </si>
  <si>
    <t>http://cdhec.org.mx/archivos/transparencia/Direccion_General/Art_70_Fracc_IX/Viaticos_Enero_Abril_2016/Oficios/11A.pdf</t>
  </si>
  <si>
    <t>http://cdhec.org.mx/archivos/transparencia/Direccion_General/Art_70_Fracc_IX/Viaticos_Enero_Abril_2016/Facturas/11B.pdf</t>
  </si>
  <si>
    <t>http://cdhec.org.mx/archivos/transparencia/Direccion_General/Art_70_Fracc_IX/Viaticos_Enero_Abril_2016/Oficios/12A.pdf</t>
  </si>
  <si>
    <t>http://cdhec.org.mx/archivos/transparencia/Direccion_General/Art_70_Fracc_IX/Viaticos_Enero_Abril_2016/Facturas/12B.pdf</t>
  </si>
  <si>
    <t>http://cdhec.org.mx/archivos/transparencia/Direccion_General/Art_70_Fracc_IX/Viaticos_Enero_Abril_2016/Oficios/13A.pdf</t>
  </si>
  <si>
    <t>http://cdhec.org.mx/archivos/transparencia/Direccion_General/Art_70_Fracc_IX/Viaticos_Enero_Abril_2016/Facturas/13B.pdf</t>
  </si>
  <si>
    <t>http://cdhec.org.mx/archivos/transparencia/Direccion_General/Art_70_Fracc_IX/Viaticos_Enero_Abril_2016/Oficios/14A.pdf</t>
  </si>
  <si>
    <t>http://cdhec.org.mx/archivos/transparencia/Direccion_General/Art_70_Fracc_IX/Viaticos_Enero_Abril_2016/Facturas/14B.pdf</t>
  </si>
  <si>
    <t>http://cdhec.org.mx/archivos/transparencia/Direccion_General/Art_70_Fracc_IX/Viaticos_Enero_Abril_2016/Oficios/15A.pdf</t>
  </si>
  <si>
    <t>http://cdhec.org.mx/archivos/transparencia/Direccion_General/Art_70_Fracc_IX/Viaticos_Enero_Abril_2016/Facturas/15B.pdf</t>
  </si>
  <si>
    <t>http://cdhec.org.mx/archivos/transparencia/Direccion_General/Art_70_Fracc_IX/Viaticos_Enero_Abril_2016/Oficios/16A.pdf</t>
  </si>
  <si>
    <t>http://cdhec.org.mx/archivos/transparencia/Direccion_General/Art_70_Fracc_IX/Viaticos_Enero_Abril_2016/Facturas/16B.pdf</t>
  </si>
  <si>
    <t>http://cdhec.org.mx/archivos/transparencia/Direccion_General/Art_70_Fracc_IX/Viaticos_Enero_Abril_2016/Oficios/17A.pdf</t>
  </si>
  <si>
    <t>http://cdhec.org.mx/archivos/transparencia/Direccion_General/Art_70_Fracc_IX/Viaticos_Enero_Abril_2016/Oficios/18A.pdf</t>
  </si>
  <si>
    <t>http://cdhec.org.mx/archivos/transparencia/Direccion_General/Art_70_Fracc_IX/Viaticos_Enero_Abril_2016/Oficios/19A.pdf</t>
  </si>
  <si>
    <t>http://cdhec.org.mx/archivos/transparencia/Direccion_General/Art_70_Fracc_IX/Viaticos_Enero_Abril_2016/Oficios/20A.pdf</t>
  </si>
  <si>
    <t>http://cdhec.org.mx/archivos/transparencia/Direccion_General/Art_70_Fracc_IX/Viaticos_Enero_Abril_2016/Facturas/17B.pdf</t>
  </si>
  <si>
    <t>http://cdhec.org.mx/archivos/transparencia/Direccion_General/Art_70_Fracc_IX/Viaticos_Enero_Abril_2016/Facturas/18B.pdf</t>
  </si>
  <si>
    <t>http://cdhec.org.mx/archivos/transparencia/Direccion_General/Art_70_Fracc_IX/Viaticos_Enero_Abril_2016/Facturas/19B.pdf</t>
  </si>
  <si>
    <t>http://cdhec.org.mx/archivos/transparencia/Direccion_General/Art_70_Fracc_IX/Viaticos_Enero_Abril_2016/Facturas/20B.pdf</t>
  </si>
  <si>
    <t>Fecha de validación</t>
  </si>
  <si>
    <t>Área responsable de la información</t>
  </si>
  <si>
    <t>Año</t>
  </si>
  <si>
    <t>Nota</t>
  </si>
  <si>
    <t>Fecha de actualización</t>
  </si>
  <si>
    <t>Tipo de integrante del sujeto obligado (funcionario, servidor(a) público(a), empleado, y/o toda persona que desempeñe un empleo, cargo o comisión y/o ejerzan actos de autoridad, representante popular, mimbro del poder judicial, miembro de órgano autónomo [especificar denominación], personal de confianza, prestador de servicios profesionales, otro [especificar denominación])</t>
  </si>
  <si>
    <t>Servidor público y/o toda persona que desempeñe un empleo cargo o comisión y/o ejerzan actos de autoridad</t>
  </si>
  <si>
    <t xml:space="preserve">Hipervínculo a la normatividad que regula los gastos por conceptos de viáticos </t>
  </si>
  <si>
    <t>Revisión de Visitadurías y nueva encargada de la visitaduría regional</t>
  </si>
  <si>
    <t>Viáticos Nacionales</t>
  </si>
  <si>
    <t>Secretario Ejecutivo</t>
  </si>
  <si>
    <t xml:space="preserve">Ramirez </t>
  </si>
  <si>
    <t>Cd de México</t>
  </si>
  <si>
    <t>San Luis Potosí</t>
  </si>
  <si>
    <t>Visita a la séptima Visitaduría regional en la cuidad de Parras de la Fuente</t>
  </si>
  <si>
    <t>Gutiérrez</t>
  </si>
  <si>
    <t>Capacitación al área de discapacidad en Torreón</t>
  </si>
  <si>
    <t>Tipo de miembro del sujeto obligado (funcionario, servidor(a) público(a), empleado, y/o toda persona que desempeñe un empleo, cargo o comisión y/o ejerzan actos de autoridad, representante popular, mimbro del poder judicial, miembro de órgano autónomo [especificar denominación], personal de confianza, prestador de servicios profesionales, otro [especificar denominación])</t>
  </si>
  <si>
    <t>Número de personas acompañantes en el acto de representación del trabajador, prestador de servicios, servidor público y/o miembro comisionado</t>
  </si>
  <si>
    <t>Hipervínculo a la normatividad que regula los gastos de representación</t>
  </si>
  <si>
    <t>Período de actualización de la información Ley General: Trimestral</t>
  </si>
  <si>
    <t>Junio</t>
  </si>
  <si>
    <t>Actividades en las Visitadurìas Regionales de Sabinas, Piedras Negras y Ciudad Acuña</t>
  </si>
  <si>
    <t>Sabinas, Piedras Negras, Ciudad Acuña</t>
  </si>
  <si>
    <t>13/junio/2016</t>
  </si>
  <si>
    <t>30/junio/2016</t>
  </si>
  <si>
    <t>07/junio/2016</t>
  </si>
  <si>
    <t>01/julio/2016</t>
  </si>
  <si>
    <t>http://cdhec.org.mx/archivos/transparencia/Direccion_General/Art_70_Fracc_IX/POLITICA GASTOS DE VIAJE.pdf</t>
  </si>
  <si>
    <t>http://cdhec.org.mx/archivos/transparencia/Direccion_General/Art_70_Fracc_IX/Viaticos_Enero_Abril_2016/Oficios/21A.pdf</t>
  </si>
  <si>
    <t>http://cdhec.org.mx/archivos/transparencia/Direccion_General/Art_70_Fracc_IX/Viaticos_Enero_Abril_2016/Facturas/21B.pdf</t>
  </si>
  <si>
    <t>05/Mayo/2016</t>
  </si>
  <si>
    <t>05/Mayo/2017</t>
  </si>
  <si>
    <t>05/Mayo/2019</t>
  </si>
  <si>
    <t>05/Mayo/2020</t>
  </si>
  <si>
    <t>05/Mayo/2021</t>
  </si>
  <si>
    <t>05/Mayo/2022</t>
  </si>
  <si>
    <t>05/Mayo/2023</t>
  </si>
  <si>
    <t>05/Mayo/2025</t>
  </si>
  <si>
    <t>05/Mayo/2026</t>
  </si>
  <si>
    <t>05/Mayo/2027</t>
  </si>
  <si>
    <t>05/Mayo/2028</t>
  </si>
  <si>
    <t>05/Mayo/2029</t>
  </si>
  <si>
    <t>05/Mayo/2031</t>
  </si>
  <si>
    <t>05/Mayo/2032</t>
  </si>
  <si>
    <t>05/Mayo/2033</t>
  </si>
  <si>
    <t>05/Mayo/2034</t>
  </si>
  <si>
    <t>05/Mayo/2035</t>
  </si>
  <si>
    <t>05/Mayo/2036</t>
  </si>
  <si>
    <t>05/Mayo/2038</t>
  </si>
  <si>
    <t>05/Mayo/2039</t>
  </si>
  <si>
    <t>17/junio/2016</t>
  </si>
  <si>
    <t>Revisión a las visitadurías de la zona norte</t>
  </si>
  <si>
    <t>16/febrero/2016</t>
  </si>
  <si>
    <t>18/febrero/2016</t>
  </si>
  <si>
    <t>05/mayo/2016</t>
  </si>
  <si>
    <t xml:space="preserve">Mayo-Junio </t>
  </si>
  <si>
    <t>Julio-Septiembre</t>
  </si>
  <si>
    <t>Octubre-Diciembre</t>
  </si>
  <si>
    <t>Enero-Marzo</t>
  </si>
  <si>
    <t>Abril-Junio</t>
  </si>
  <si>
    <t>http://cdhec.org.mx/archivos/transparencia/Direccion_General/Art_70_Fracc_IX/Viaticos_Enero_Abril_2016/Oficios/3A.pdf</t>
  </si>
  <si>
    <t>http://cdhec.org.mx/archivos/transparencia/Direccion_General/Art_70_Fracc_IX/Viaticos_Enero_Abril_2016/Oficios/9A.pdf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</si>
</sst>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0" xfId="0" applyAlignment="1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164" fontId="0" fillId="0" borderId="12" xfId="1" applyFont="1" applyBorder="1" applyAlignment="1">
      <alignment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64" fontId="0" fillId="0" borderId="13" xfId="1" applyFont="1" applyBorder="1" applyAlignment="1">
      <alignment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164" fontId="0" fillId="3" borderId="17" xfId="1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4" fontId="0" fillId="0" borderId="12" xfId="1" applyFont="1" applyFill="1" applyBorder="1" applyAlignment="1">
      <alignment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164" fontId="0" fillId="2" borderId="17" xfId="1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7" xfId="0" applyFill="1" applyBorder="1" applyAlignment="1">
      <alignment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164" fontId="0" fillId="0" borderId="12" xfId="1" applyFont="1" applyBorder="1" applyAlignment="1">
      <alignment horizontal="center" vertical="center" wrapText="1"/>
    </xf>
    <xf numFmtId="164" fontId="0" fillId="0" borderId="13" xfId="1" applyFont="1" applyBorder="1" applyAlignment="1">
      <alignment horizontal="center" vertical="center" wrapText="1"/>
    </xf>
    <xf numFmtId="164" fontId="0" fillId="3" borderId="17" xfId="1" applyFont="1" applyFill="1" applyBorder="1" applyAlignment="1">
      <alignment horizontal="center" vertical="center" wrapText="1"/>
    </xf>
    <xf numFmtId="164" fontId="0" fillId="0" borderId="12" xfId="1" applyFont="1" applyFill="1" applyBorder="1" applyAlignment="1">
      <alignment horizontal="center" vertical="center" wrapText="1"/>
    </xf>
    <xf numFmtId="164" fontId="0" fillId="2" borderId="17" xfId="1" applyFont="1" applyFill="1" applyBorder="1" applyAlignment="1">
      <alignment horizontal="center" vertical="center" wrapText="1"/>
    </xf>
    <xf numFmtId="164" fontId="0" fillId="4" borderId="17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64" fontId="0" fillId="0" borderId="11" xfId="1" applyFont="1" applyBorder="1" applyAlignment="1">
      <alignment horizontal="center" vertical="center" wrapText="1"/>
    </xf>
    <xf numFmtId="164" fontId="0" fillId="0" borderId="11" xfId="1" applyFont="1" applyBorder="1" applyAlignment="1">
      <alignment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164" fontId="0" fillId="0" borderId="20" xfId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164" fontId="0" fillId="5" borderId="17" xfId="1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5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164" fontId="0" fillId="0" borderId="11" xfId="1" applyFont="1" applyBorder="1" applyAlignment="1">
      <alignment vertical="center"/>
    </xf>
    <xf numFmtId="49" fontId="6" fillId="0" borderId="11" xfId="0" applyNumberFormat="1" applyFont="1" applyFill="1" applyBorder="1" applyAlignment="1">
      <alignment horizontal="center" vertical="center"/>
    </xf>
    <xf numFmtId="164" fontId="0" fillId="0" borderId="21" xfId="1" applyFont="1" applyBorder="1" applyAlignment="1">
      <alignment vertical="center"/>
    </xf>
    <xf numFmtId="49" fontId="6" fillId="0" borderId="21" xfId="0" applyNumberFormat="1" applyFont="1" applyFill="1" applyBorder="1" applyAlignment="1">
      <alignment horizontal="center" vertical="center"/>
    </xf>
    <xf numFmtId="164" fontId="0" fillId="0" borderId="12" xfId="1" applyFont="1" applyBorder="1" applyAlignment="1">
      <alignment vertical="center"/>
    </xf>
    <xf numFmtId="0" fontId="7" fillId="0" borderId="12" xfId="2" applyFill="1" applyBorder="1" applyAlignment="1">
      <alignment horizontal="center" vertical="center" wrapText="1"/>
    </xf>
    <xf numFmtId="0" fontId="7" fillId="0" borderId="12" xfId="2" applyBorder="1" applyAlignment="1">
      <alignment horizontal="center" vertical="center" wrapText="1"/>
    </xf>
    <xf numFmtId="0" fontId="7" fillId="0" borderId="11" xfId="2" applyFill="1" applyBorder="1" applyAlignment="1">
      <alignment horizontal="center" vertical="center" wrapText="1"/>
    </xf>
    <xf numFmtId="0" fontId="7" fillId="0" borderId="13" xfId="2" applyBorder="1" applyAlignment="1">
      <alignment horizontal="center" vertical="center" wrapText="1"/>
    </xf>
    <xf numFmtId="0" fontId="7" fillId="0" borderId="11" xfId="2" applyFill="1" applyBorder="1" applyAlignment="1">
      <alignment horizontal="center" wrapText="1"/>
    </xf>
    <xf numFmtId="0" fontId="7" fillId="0" borderId="11" xfId="2" applyBorder="1" applyAlignment="1">
      <alignment horizontal="center" wrapText="1"/>
    </xf>
    <xf numFmtId="0" fontId="7" fillId="0" borderId="17" xfId="2" applyFill="1" applyBorder="1" applyAlignment="1">
      <alignment horizontal="center" wrapText="1"/>
    </xf>
    <xf numFmtId="0" fontId="7" fillId="0" borderId="17" xfId="2" applyBorder="1" applyAlignment="1">
      <alignment horizontal="center" wrapText="1"/>
    </xf>
    <xf numFmtId="0" fontId="7" fillId="0" borderId="11" xfId="2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49" fontId="0" fillId="0" borderId="0" xfId="0" applyNumberFormat="1"/>
    <xf numFmtId="49" fontId="0" fillId="0" borderId="0" xfId="0" applyNumberFormat="1" applyBorder="1"/>
    <xf numFmtId="0" fontId="1" fillId="0" borderId="0" xfId="0" applyFont="1" applyAlignment="1"/>
    <xf numFmtId="49" fontId="0" fillId="0" borderId="13" xfId="0" applyNumberFormat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2" xfId="0" applyBorder="1"/>
    <xf numFmtId="0" fontId="0" fillId="0" borderId="20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6" borderId="1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7" xfId="0" applyFill="1" applyBorder="1"/>
    <xf numFmtId="0" fontId="0" fillId="7" borderId="14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 wrapText="1"/>
    </xf>
    <xf numFmtId="164" fontId="0" fillId="0" borderId="20" xfId="1" applyFont="1" applyBorder="1" applyAlignment="1">
      <alignment vertical="center"/>
    </xf>
    <xf numFmtId="0" fontId="0" fillId="7" borderId="1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7" xfId="0" applyFill="1" applyBorder="1"/>
    <xf numFmtId="0" fontId="0" fillId="7" borderId="28" xfId="0" applyFill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6" borderId="28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7" fillId="0" borderId="23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0" borderId="13" xfId="2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1" xfId="0" applyFont="1" applyFill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1177925</xdr:colOff>
      <xdr:row>1</xdr:row>
      <xdr:rowOff>28575</xdr:rowOff>
    </xdr:from>
    <xdr:to>
      <xdr:col>11</xdr:col>
      <xdr:colOff>0</xdr:colOff>
      <xdr:row>6</xdr:row>
      <xdr:rowOff>9525</xdr:rowOff>
    </xdr:to>
    <xdr:pic>
      <xdr:nvPicPr>
        <xdr:cNvPr id="1025" name="Imagen 1" descr="Logo CDHEC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4050" y="219075"/>
          <a:ext cx="7858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1146175</xdr:colOff>
      <xdr:row>0</xdr:row>
      <xdr:rowOff>171450</xdr:rowOff>
    </xdr:from>
    <xdr:to>
      <xdr:col>10</xdr:col>
      <xdr:colOff>1190625</xdr:colOff>
      <xdr:row>5</xdr:row>
      <xdr:rowOff>152400</xdr:rowOff>
    </xdr:to>
    <xdr:pic>
      <xdr:nvPicPr>
        <xdr:cNvPr id="2" name="Imagen 1" descr="Logo CDHEC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4175" y="171450"/>
          <a:ext cx="93789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dhec.org.mx/archivos/transparencia/Direccion_General/Art_70_Fracc_IX/Viaticos_Enero_Abril_2016/Facturas/13B.pdf" TargetMode="External"/><Relationship Id="rId18" Type="http://schemas.openxmlformats.org/officeDocument/2006/relationships/hyperlink" Target="http://cdhec.org.mx/archivos/transparencia/Direccion_General/Art_70_Fracc_IX/Viaticos_Enero_Abril_2016/Oficios/2A.pdf" TargetMode="External"/><Relationship Id="rId26" Type="http://schemas.openxmlformats.org/officeDocument/2006/relationships/hyperlink" Target="http://cdhec.org.mx/archivos/transparencia/Direccion_General/Art_70_Fracc_IX/Viaticos_Enero_Abril_2016/Oficios/13A.pdf" TargetMode="External"/><Relationship Id="rId39" Type="http://schemas.openxmlformats.org/officeDocument/2006/relationships/hyperlink" Target="http://cdhec.org.mx/archivos/transparencia/Direccion_General/Art_70_Fracc_IX/Viaticos_Enero_Abril_2016/Oficios/21A.pdf" TargetMode="External"/><Relationship Id="rId21" Type="http://schemas.openxmlformats.org/officeDocument/2006/relationships/hyperlink" Target="http://cdhec.org.mx/archivos/transparencia/Direccion_General/Art_70_Fracc_IX/Viaticos_Enero_Abril_2016/Oficios/6A.pdf" TargetMode="External"/><Relationship Id="rId34" Type="http://schemas.openxmlformats.org/officeDocument/2006/relationships/hyperlink" Target="http://cdhec.org.mx/archivos/transparencia/Direccion_General/Art_70_Fracc_IX/Viaticos_Enero_Abril_2016/Facturas/17B.pdf" TargetMode="External"/><Relationship Id="rId42" Type="http://schemas.openxmlformats.org/officeDocument/2006/relationships/hyperlink" Target="http://cdhec.org.mx/archivos/transparencia/Direccion_General/Art_70_Fracc_IX/Viaticos_Enero_Abril_2016/Oficios/8A.pdf" TargetMode="External"/><Relationship Id="rId7" Type="http://schemas.openxmlformats.org/officeDocument/2006/relationships/hyperlink" Target="http://cdhec.org.mx/archivos/transparencia/Direccion_General/Art_70_Fracc_IX/Viaticos_Enero_Abril_2016/Facturas/7B.pdf" TargetMode="External"/><Relationship Id="rId2" Type="http://schemas.openxmlformats.org/officeDocument/2006/relationships/hyperlink" Target="http://cdhec.org.mx/archivos/transparencia/Direccion_General/Art_70_Fracc_IX/Viaticos_Enero_Abril_2016/Facturas/2B.pdf" TargetMode="External"/><Relationship Id="rId16" Type="http://schemas.openxmlformats.org/officeDocument/2006/relationships/hyperlink" Target="http://cdhec.org.mx/archivos/transparencia/Direccion_General/Art_70_Fracc_IX/Viaticos_Enero_Abril_2016/Facturas/16B.pdf" TargetMode="External"/><Relationship Id="rId29" Type="http://schemas.openxmlformats.org/officeDocument/2006/relationships/hyperlink" Target="http://cdhec.org.mx/archivos/transparencia/Direccion_General/Art_70_Fracc_IX/Viaticos_Enero_Abril_2016/Oficios/16A.pdf" TargetMode="External"/><Relationship Id="rId1" Type="http://schemas.openxmlformats.org/officeDocument/2006/relationships/hyperlink" Target="http://cdhec.org.mx/archivos/transparencia/Direccion_General/Art_70_Fracc_IX/Viaticos_Enero_Abril_2016/Facturas/1B.pdf" TargetMode="External"/><Relationship Id="rId6" Type="http://schemas.openxmlformats.org/officeDocument/2006/relationships/hyperlink" Target="http://cdhec.org.mx/archivos/transparencia/Direccion_General/Art_70_Fracc_IX/Viaticos_Enero_Abril_2016/Facturas/6B.pdf" TargetMode="External"/><Relationship Id="rId11" Type="http://schemas.openxmlformats.org/officeDocument/2006/relationships/hyperlink" Target="http://cdhec.org.mx/archivos/transparencia/Direccion_General/Art_70_Fracc_IX/Viaticos_Enero_Abril_2016/Facturas/11B.pdf" TargetMode="External"/><Relationship Id="rId24" Type="http://schemas.openxmlformats.org/officeDocument/2006/relationships/hyperlink" Target="http://cdhec.org.mx/archivos/transparencia/Direccion_General/Art_70_Fracc_IX/Viaticos_Enero_Abril_2016/Oficios/11A.pdf" TargetMode="External"/><Relationship Id="rId32" Type="http://schemas.openxmlformats.org/officeDocument/2006/relationships/hyperlink" Target="http://cdhec.org.mx/archivos/transparencia/Direccion_General/Art_70_Fracc_IX/Viaticos_Enero_Abril_2016/Oficios/19A.pdf" TargetMode="External"/><Relationship Id="rId37" Type="http://schemas.openxmlformats.org/officeDocument/2006/relationships/hyperlink" Target="http://cdhec.org.mx/archivos/transparencia/Direccion_General/Art_70_Fracc_IX/Viaticos_Enero_Abril_2016/Facturas/20B.pdf" TargetMode="External"/><Relationship Id="rId40" Type="http://schemas.openxmlformats.org/officeDocument/2006/relationships/hyperlink" Target="http://cdhec.org.mx/archivos/transparencia/Direccion_General/Art_70_Fracc_IX/Viaticos_Enero_Abril_2016/Facturas/21B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cdhec.org.mx/archivos/transparencia/Direccion_General/Art_70_Fracc_IX/Viaticos_Enero_Abril_2016/Facturas/5B.pdf" TargetMode="External"/><Relationship Id="rId15" Type="http://schemas.openxmlformats.org/officeDocument/2006/relationships/hyperlink" Target="http://cdhec.org.mx/archivos/transparencia/Direccion_General/Art_70_Fracc_IX/Viaticos_Enero_Abril_2016/Facturas/15B.pdf" TargetMode="External"/><Relationship Id="rId23" Type="http://schemas.openxmlformats.org/officeDocument/2006/relationships/hyperlink" Target="http://cdhec.org.mx/archivos/transparencia/Direccion_General/Art_70_Fracc_IX/Viaticos_Enero_Abril_2016/Oficios/10A.pdf" TargetMode="External"/><Relationship Id="rId28" Type="http://schemas.openxmlformats.org/officeDocument/2006/relationships/hyperlink" Target="http://cdhec.org.mx/archivos/transparencia/Direccion_General/Art_70_Fracc_IX/Viaticos_Enero_Abril_2016/Oficios/15A.pdf" TargetMode="External"/><Relationship Id="rId36" Type="http://schemas.openxmlformats.org/officeDocument/2006/relationships/hyperlink" Target="http://cdhec.org.mx/archivos/transparencia/Direccion_General/Art_70_Fracc_IX/Viaticos_Enero_Abril_2016/Facturas/19B.pdf" TargetMode="External"/><Relationship Id="rId10" Type="http://schemas.openxmlformats.org/officeDocument/2006/relationships/hyperlink" Target="http://cdhec.org.mx/archivos/transparencia/Direccion_General/Art_70_Fracc_IX/Viaticos_Enero_Abril_2016/Facturas/10B.pdf" TargetMode="External"/><Relationship Id="rId19" Type="http://schemas.openxmlformats.org/officeDocument/2006/relationships/hyperlink" Target="http://cdhec.org.mx/archivos/transparencia/Direccion_General/Art_70_Fracc_IX/Viaticos_Enero_Abril_2016/Oficios/4A.pdf" TargetMode="External"/><Relationship Id="rId31" Type="http://schemas.openxmlformats.org/officeDocument/2006/relationships/hyperlink" Target="http://cdhec.org.mx/archivos/transparencia/Direccion_General/Art_70_Fracc_IX/Viaticos_Enero_Abril_2016/Oficios/18A.pdf" TargetMode="External"/><Relationship Id="rId44" Type="http://schemas.openxmlformats.org/officeDocument/2006/relationships/hyperlink" Target="http://cdhec.org.mx/archivos/transparencia/Direccion_General/Art_70_Fracc_IX/Viaticos_Enero_Abril_2016/Oficios/9A.pdf" TargetMode="External"/><Relationship Id="rId4" Type="http://schemas.openxmlformats.org/officeDocument/2006/relationships/hyperlink" Target="http://cdhec.org.mx/archivos/transparencia/Direccion_General/Art_70_Fracc_IX/Viaticos_Enero_Abril_2016/Facturas/4B.pdf" TargetMode="External"/><Relationship Id="rId9" Type="http://schemas.openxmlformats.org/officeDocument/2006/relationships/hyperlink" Target="http://cdhec.org.mx/archivos/transparencia/Direccion_General/Art_70_Fracc_IX/Viaticos_Enero_Abril_2016/Facturas/9B.pdf" TargetMode="External"/><Relationship Id="rId14" Type="http://schemas.openxmlformats.org/officeDocument/2006/relationships/hyperlink" Target="http://cdhec.org.mx/archivos/transparencia/Direccion_General/Art_70_Fracc_IX/Viaticos_Enero_Abril_2016/Facturas/14B.pdf" TargetMode="External"/><Relationship Id="rId22" Type="http://schemas.openxmlformats.org/officeDocument/2006/relationships/hyperlink" Target="http://cdhec.org.mx/archivos/transparencia/Direccion_General/Art_70_Fracc_IX/Viaticos_Enero_Abril_2016/Oficios/7A.pdf" TargetMode="External"/><Relationship Id="rId27" Type="http://schemas.openxmlformats.org/officeDocument/2006/relationships/hyperlink" Target="http://cdhec.org.mx/archivos/transparencia/Direccion_General/Art_70_Fracc_IX/Viaticos_Enero_Abril_2016/Oficios/14A.pdf" TargetMode="External"/><Relationship Id="rId30" Type="http://schemas.openxmlformats.org/officeDocument/2006/relationships/hyperlink" Target="http://cdhec.org.mx/archivos/transparencia/Direccion_General/Art_70_Fracc_IX/Viaticos_Enero_Abril_2016/Oficios/17A.pdf" TargetMode="External"/><Relationship Id="rId35" Type="http://schemas.openxmlformats.org/officeDocument/2006/relationships/hyperlink" Target="http://cdhec.org.mx/archivos/transparencia/Direccion_General/Art_70_Fracc_IX/Viaticos_Enero_Abril_2016/Facturas/18B.pdf" TargetMode="External"/><Relationship Id="rId43" Type="http://schemas.openxmlformats.org/officeDocument/2006/relationships/hyperlink" Target="http://cdhec.org.mx/archivos/transparencia/Direccion_General/Art_70_Fracc_IX/Viaticos_Enero_Abril_2016/Oficios/3A.pdf" TargetMode="External"/><Relationship Id="rId8" Type="http://schemas.openxmlformats.org/officeDocument/2006/relationships/hyperlink" Target="http://cdhec.org.mx/archivos/transparencia/Direccion_General/Art_70_Fracc_IX/Viaticos_Enero_Abril_2016/Facturas/8B.pdf" TargetMode="External"/><Relationship Id="rId3" Type="http://schemas.openxmlformats.org/officeDocument/2006/relationships/hyperlink" Target="http://cdhec.org.mx/archivos/transparencia/Direccion_General/Art_70_Fracc_IX/Viaticos_Enero_Abril_2016/Facturas/3B.pdf" TargetMode="External"/><Relationship Id="rId12" Type="http://schemas.openxmlformats.org/officeDocument/2006/relationships/hyperlink" Target="http://cdhec.org.mx/archivos/transparencia/Direccion_General/Art_70_Fracc_IX/Viaticos_Enero_Abril_2016/Facturas/12B.pdf" TargetMode="External"/><Relationship Id="rId17" Type="http://schemas.openxmlformats.org/officeDocument/2006/relationships/hyperlink" Target="http://cdhec.org.mx/archivos/transparencia/Direccion_General/Art_70_Fracc_IX/Viaticos_Enero_Abril_2016/Oficios/1A.pdf" TargetMode="External"/><Relationship Id="rId25" Type="http://schemas.openxmlformats.org/officeDocument/2006/relationships/hyperlink" Target="http://cdhec.org.mx/archivos/transparencia/Direccion_General/Art_70_Fracc_IX/Viaticos_Enero_Abril_2016/Oficios/12A.pdf" TargetMode="External"/><Relationship Id="rId33" Type="http://schemas.openxmlformats.org/officeDocument/2006/relationships/hyperlink" Target="http://cdhec.org.mx/archivos/transparencia/Direccion_General/Art_70_Fracc_IX/Viaticos_Enero_Abril_2016/Oficios/20A.pdf" TargetMode="External"/><Relationship Id="rId38" Type="http://schemas.openxmlformats.org/officeDocument/2006/relationships/hyperlink" Target="http://cdhec.org.mx/archivos/transparencia/Direccion_General/Art_70_Fracc_IX/POLITICA%20GASTOS%20DE%20VIAJE.pdf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://cdhec.org.mx/archivos/transparencia/Direccion_General/Art_70_Fracc_IX/Viaticos_Enero_Abril_2016/Oficios/5A.pdf" TargetMode="External"/><Relationship Id="rId41" Type="http://schemas.openxmlformats.org/officeDocument/2006/relationships/hyperlink" Target="http://cdhec.org.mx/archivos/transparencia/Direccion_General/Art_70_Fracc_IX/POLITICA%20GASTOS%20DE%20VIAJ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AO40"/>
  <sheetViews>
    <sheetView tabSelected="1" view="pageBreakPreview" zoomScale="60" zoomScaleNormal="70" workbookViewId="0">
      <selection activeCell="N24" sqref="N24"/>
    </sheetView>
  </sheetViews>
  <sheetFormatPr baseColWidth="10" defaultColWidth="11.42578125" defaultRowHeight="15" x14ac:dyDescent="0.25"/>
  <cols>
    <col min="2" max="2" width="22" customWidth="1"/>
    <col min="3" max="3" width="21.42578125" customWidth="1"/>
    <col min="4" max="4" width="28.85546875" bestFit="1" customWidth="1"/>
    <col min="5" max="6" width="22.7109375" customWidth="1"/>
    <col min="7" max="7" width="23.28515625" customWidth="1"/>
    <col min="8" max="8" width="20.140625" customWidth="1"/>
    <col min="9" max="9" width="19" bestFit="1" customWidth="1"/>
    <col min="10" max="10" width="18.28515625" bestFit="1" customWidth="1"/>
    <col min="11" max="11" width="13.85546875" customWidth="1"/>
    <col min="12" max="12" width="6.42578125" hidden="1" customWidth="1"/>
    <col min="13" max="13" width="14.7109375" hidden="1" customWidth="1"/>
    <col min="14" max="14" width="0.140625" customWidth="1"/>
    <col min="15" max="15" width="25.7109375" customWidth="1"/>
    <col min="16" max="16" width="31.28515625" customWidth="1"/>
    <col min="17" max="17" width="26.28515625" customWidth="1"/>
    <col min="18" max="18" width="20.5703125" customWidth="1"/>
    <col min="19" max="24" width="12.7109375" customWidth="1"/>
    <col min="25" max="25" width="25.7109375" customWidth="1"/>
    <col min="26" max="27" width="18.85546875" customWidth="1"/>
    <col min="28" max="28" width="22.42578125" customWidth="1"/>
    <col min="29" max="29" width="24.7109375" customWidth="1"/>
    <col min="30" max="32" width="17.7109375" customWidth="1"/>
    <col min="33" max="36" width="18.85546875" customWidth="1"/>
    <col min="37" max="37" width="22.42578125" style="115" bestFit="1" customWidth="1"/>
    <col min="38" max="38" width="43.5703125" style="115" bestFit="1" customWidth="1"/>
    <col min="39" max="39" width="25.42578125" style="115" bestFit="1" customWidth="1"/>
    <col min="40" max="40" width="14" style="115" customWidth="1"/>
    <col min="41" max="41" width="17.7109375" style="115" customWidth="1"/>
  </cols>
  <sheetData>
    <row r="7" spans="2:41" ht="15.75" thickBot="1" x14ac:dyDescent="0.3"/>
    <row r="8" spans="2:41" ht="39.75" thickBot="1" x14ac:dyDescent="0.3">
      <c r="B8" s="129" t="s">
        <v>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1"/>
    </row>
    <row r="9" spans="2:41" s="5" customFormat="1" ht="39" x14ac:dyDescent="0.25">
      <c r="B9" s="96" t="s">
        <v>229</v>
      </c>
      <c r="C9" s="93"/>
      <c r="D9" s="93"/>
      <c r="E9" s="93"/>
      <c r="F9" s="93"/>
      <c r="G9" s="93"/>
      <c r="AK9" s="115"/>
      <c r="AL9" s="115"/>
      <c r="AM9" s="115"/>
      <c r="AN9" s="115"/>
      <c r="AO9" s="115"/>
    </row>
    <row r="10" spans="2:41" ht="15.75" thickBot="1" x14ac:dyDescent="0.3">
      <c r="B10" s="3"/>
      <c r="C10" s="1"/>
      <c r="D10" s="1"/>
      <c r="E10" s="1"/>
      <c r="F10" s="1"/>
      <c r="G10" s="1"/>
    </row>
    <row r="11" spans="2:41" x14ac:dyDescent="0.25">
      <c r="B11" s="132" t="s">
        <v>1</v>
      </c>
      <c r="C11" s="132" t="s">
        <v>2</v>
      </c>
      <c r="D11" s="134" t="s">
        <v>214</v>
      </c>
      <c r="E11" s="132" t="s">
        <v>3</v>
      </c>
      <c r="F11" s="132" t="s">
        <v>4</v>
      </c>
      <c r="G11" s="132" t="s">
        <v>5</v>
      </c>
      <c r="H11" s="132" t="s">
        <v>6</v>
      </c>
      <c r="I11" s="136" t="s">
        <v>215</v>
      </c>
      <c r="J11" s="137"/>
      <c r="K11" s="138"/>
      <c r="L11" s="6"/>
      <c r="M11" s="6"/>
      <c r="N11" s="7"/>
      <c r="O11" s="132" t="s">
        <v>7</v>
      </c>
      <c r="P11" s="132" t="s">
        <v>8</v>
      </c>
      <c r="Q11" s="132" t="s">
        <v>9</v>
      </c>
      <c r="R11" s="132" t="s">
        <v>10</v>
      </c>
      <c r="S11" s="136" t="s">
        <v>11</v>
      </c>
      <c r="T11" s="137"/>
      <c r="U11" s="138"/>
      <c r="V11" s="136" t="s">
        <v>12</v>
      </c>
      <c r="W11" s="137"/>
      <c r="X11" s="137"/>
      <c r="Y11" s="132" t="s">
        <v>13</v>
      </c>
      <c r="Z11" s="136" t="s">
        <v>14</v>
      </c>
      <c r="AA11" s="138"/>
      <c r="AB11" s="136" t="s">
        <v>15</v>
      </c>
      <c r="AC11" s="137"/>
      <c r="AD11" s="137"/>
      <c r="AE11" s="137"/>
      <c r="AF11" s="137"/>
      <c r="AG11" s="136" t="s">
        <v>16</v>
      </c>
      <c r="AH11" s="137"/>
      <c r="AI11" s="137"/>
      <c r="AJ11" s="138"/>
      <c r="AK11" s="126" t="s">
        <v>209</v>
      </c>
      <c r="AL11" s="126" t="s">
        <v>210</v>
      </c>
      <c r="AM11" s="126" t="s">
        <v>213</v>
      </c>
      <c r="AN11" s="126" t="s">
        <v>212</v>
      </c>
      <c r="AO11" s="126" t="s">
        <v>211</v>
      </c>
    </row>
    <row r="12" spans="2:41" s="2" customFormat="1" ht="15.75" thickBot="1" x14ac:dyDescent="0.3">
      <c r="B12" s="133"/>
      <c r="C12" s="133"/>
      <c r="D12" s="135"/>
      <c r="E12" s="133"/>
      <c r="F12" s="133"/>
      <c r="G12" s="133"/>
      <c r="H12" s="133"/>
      <c r="I12" s="139"/>
      <c r="J12" s="140"/>
      <c r="K12" s="141"/>
      <c r="L12" s="8"/>
      <c r="M12" s="8"/>
      <c r="N12" s="9"/>
      <c r="O12" s="133"/>
      <c r="P12" s="133"/>
      <c r="Q12" s="133"/>
      <c r="R12" s="133"/>
      <c r="S12" s="139"/>
      <c r="T12" s="140"/>
      <c r="U12" s="141"/>
      <c r="V12" s="139"/>
      <c r="W12" s="140"/>
      <c r="X12" s="140"/>
      <c r="Y12" s="133"/>
      <c r="Z12" s="139"/>
      <c r="AA12" s="141"/>
      <c r="AB12" s="139"/>
      <c r="AC12" s="140"/>
      <c r="AD12" s="140"/>
      <c r="AE12" s="140"/>
      <c r="AF12" s="140"/>
      <c r="AG12" s="139"/>
      <c r="AH12" s="140"/>
      <c r="AI12" s="140"/>
      <c r="AJ12" s="141"/>
      <c r="AK12" s="127"/>
      <c r="AL12" s="127"/>
      <c r="AM12" s="127"/>
      <c r="AN12" s="127"/>
      <c r="AO12" s="127"/>
    </row>
    <row r="13" spans="2:41" s="4" customFormat="1" ht="180.75" thickBot="1" x14ac:dyDescent="0.3">
      <c r="B13" s="133"/>
      <c r="C13" s="133"/>
      <c r="D13" s="135"/>
      <c r="E13" s="133"/>
      <c r="F13" s="133"/>
      <c r="G13" s="133"/>
      <c r="H13" s="133"/>
      <c r="I13" s="49" t="s">
        <v>17</v>
      </c>
      <c r="J13" s="49" t="s">
        <v>18</v>
      </c>
      <c r="K13" s="49" t="s">
        <v>19</v>
      </c>
      <c r="L13" s="8"/>
      <c r="M13" s="8"/>
      <c r="N13" s="9"/>
      <c r="O13" s="133"/>
      <c r="P13" s="133"/>
      <c r="Q13" s="133"/>
      <c r="R13" s="133"/>
      <c r="S13" s="49" t="s">
        <v>20</v>
      </c>
      <c r="T13" s="10" t="s">
        <v>21</v>
      </c>
      <c r="U13" s="10" t="s">
        <v>22</v>
      </c>
      <c r="V13" s="10" t="s">
        <v>20</v>
      </c>
      <c r="W13" s="10" t="s">
        <v>21</v>
      </c>
      <c r="X13" s="10" t="s">
        <v>22</v>
      </c>
      <c r="Y13" s="133"/>
      <c r="Z13" s="49" t="s">
        <v>23</v>
      </c>
      <c r="AA13" s="49" t="s">
        <v>24</v>
      </c>
      <c r="AB13" s="49" t="s">
        <v>25</v>
      </c>
      <c r="AC13" s="49" t="s">
        <v>26</v>
      </c>
      <c r="AD13" s="49" t="s">
        <v>27</v>
      </c>
      <c r="AE13" s="49" t="s">
        <v>28</v>
      </c>
      <c r="AF13" s="49" t="s">
        <v>29</v>
      </c>
      <c r="AG13" s="49" t="s">
        <v>30</v>
      </c>
      <c r="AH13" s="49" t="s">
        <v>31</v>
      </c>
      <c r="AI13" s="49" t="s">
        <v>32</v>
      </c>
      <c r="AJ13" s="49" t="s">
        <v>216</v>
      </c>
      <c r="AK13" s="128"/>
      <c r="AL13" s="128"/>
      <c r="AM13" s="128"/>
      <c r="AN13" s="128"/>
      <c r="AO13" s="128"/>
    </row>
    <row r="14" spans="2:41" s="13" customFormat="1" ht="105.75" thickBot="1" x14ac:dyDescent="0.3">
      <c r="B14" s="18">
        <v>2016</v>
      </c>
      <c r="C14" s="19" t="s">
        <v>33</v>
      </c>
      <c r="D14" s="11" t="s">
        <v>34</v>
      </c>
      <c r="E14" s="12" t="s">
        <v>35</v>
      </c>
      <c r="F14" s="12" t="s">
        <v>36</v>
      </c>
      <c r="G14" s="12" t="s">
        <v>36</v>
      </c>
      <c r="H14" s="12" t="s">
        <v>37</v>
      </c>
      <c r="I14" s="12" t="s">
        <v>38</v>
      </c>
      <c r="J14" s="12" t="s">
        <v>39</v>
      </c>
      <c r="K14" s="12" t="s">
        <v>40</v>
      </c>
      <c r="L14" s="12"/>
      <c r="M14" s="12"/>
      <c r="N14" s="12"/>
      <c r="O14" s="11" t="s">
        <v>41</v>
      </c>
      <c r="P14" s="12" t="s">
        <v>42</v>
      </c>
      <c r="Q14" s="12" t="s">
        <v>43</v>
      </c>
      <c r="R14" s="43">
        <v>0</v>
      </c>
      <c r="S14" s="11" t="s">
        <v>63</v>
      </c>
      <c r="T14" s="11" t="s">
        <v>44</v>
      </c>
      <c r="U14" s="11" t="s">
        <v>45</v>
      </c>
      <c r="V14" s="11" t="s">
        <v>63</v>
      </c>
      <c r="W14" s="12" t="s">
        <v>44</v>
      </c>
      <c r="X14" s="12" t="s">
        <v>46</v>
      </c>
      <c r="Y14" s="11" t="s">
        <v>217</v>
      </c>
      <c r="Z14" s="62" t="s">
        <v>122</v>
      </c>
      <c r="AA14" s="62" t="s">
        <v>123</v>
      </c>
      <c r="AB14" s="12">
        <v>37504</v>
      </c>
      <c r="AC14" s="12" t="s">
        <v>218</v>
      </c>
      <c r="AD14" s="20">
        <v>3185.07</v>
      </c>
      <c r="AE14" s="20">
        <v>4000</v>
      </c>
      <c r="AF14" s="20">
        <f>+AE14-AD14</f>
        <v>814.92999999999984</v>
      </c>
      <c r="AG14" s="64" t="s">
        <v>147</v>
      </c>
      <c r="AH14" s="82" t="s">
        <v>171</v>
      </c>
      <c r="AI14" s="83" t="s">
        <v>172</v>
      </c>
      <c r="AJ14" s="123" t="s">
        <v>237</v>
      </c>
      <c r="AK14" s="97" t="s">
        <v>240</v>
      </c>
      <c r="AL14" s="15" t="s">
        <v>59</v>
      </c>
      <c r="AM14" s="97" t="s">
        <v>240</v>
      </c>
      <c r="AN14" s="116" t="s">
        <v>43</v>
      </c>
      <c r="AO14" s="116">
        <v>2016</v>
      </c>
    </row>
    <row r="15" spans="2:41" s="13" customFormat="1" ht="105" x14ac:dyDescent="0.25">
      <c r="B15" s="21">
        <v>2016</v>
      </c>
      <c r="C15" s="22" t="s">
        <v>33</v>
      </c>
      <c r="D15" s="14" t="s">
        <v>34</v>
      </c>
      <c r="E15" s="17" t="s">
        <v>35</v>
      </c>
      <c r="F15" s="17" t="s">
        <v>36</v>
      </c>
      <c r="G15" s="17" t="s">
        <v>36</v>
      </c>
      <c r="H15" s="17" t="s">
        <v>37</v>
      </c>
      <c r="I15" s="17" t="s">
        <v>38</v>
      </c>
      <c r="J15" s="17" t="s">
        <v>39</v>
      </c>
      <c r="K15" s="17" t="s">
        <v>40</v>
      </c>
      <c r="L15" s="15"/>
      <c r="M15" s="15"/>
      <c r="N15" s="15"/>
      <c r="O15" s="11" t="s">
        <v>54</v>
      </c>
      <c r="P15" s="15" t="s">
        <v>42</v>
      </c>
      <c r="Q15" s="15" t="s">
        <v>43</v>
      </c>
      <c r="R15" s="44">
        <v>0</v>
      </c>
      <c r="S15" s="14" t="s">
        <v>63</v>
      </c>
      <c r="T15" s="14" t="s">
        <v>44</v>
      </c>
      <c r="U15" s="14" t="s">
        <v>45</v>
      </c>
      <c r="V15" s="14" t="s">
        <v>63</v>
      </c>
      <c r="W15" s="15" t="s">
        <v>47</v>
      </c>
      <c r="X15" s="15" t="s">
        <v>48</v>
      </c>
      <c r="Y15" s="11" t="s">
        <v>56</v>
      </c>
      <c r="Z15" s="63" t="s">
        <v>124</v>
      </c>
      <c r="AA15" s="63" t="s">
        <v>125</v>
      </c>
      <c r="AB15" s="15">
        <v>37504</v>
      </c>
      <c r="AC15" s="15" t="s">
        <v>218</v>
      </c>
      <c r="AD15" s="23">
        <v>1450</v>
      </c>
      <c r="AE15" s="23">
        <v>3000</v>
      </c>
      <c r="AF15" s="23">
        <f>+AE15-AD15</f>
        <v>1550</v>
      </c>
      <c r="AG15" s="65" t="s">
        <v>148</v>
      </c>
      <c r="AH15" s="84" t="s">
        <v>173</v>
      </c>
      <c r="AI15" s="85" t="s">
        <v>174</v>
      </c>
      <c r="AJ15" s="123" t="s">
        <v>237</v>
      </c>
      <c r="AK15" s="97" t="s">
        <v>241</v>
      </c>
      <c r="AL15" s="15" t="s">
        <v>59</v>
      </c>
      <c r="AM15" s="97" t="s">
        <v>240</v>
      </c>
      <c r="AN15" s="116" t="s">
        <v>43</v>
      </c>
      <c r="AO15" s="116">
        <v>2016</v>
      </c>
    </row>
    <row r="16" spans="2:41" s="13" customFormat="1" ht="15.75" thickBot="1" x14ac:dyDescent="0.3">
      <c r="B16" s="24">
        <v>2016</v>
      </c>
      <c r="C16" s="25" t="s">
        <v>33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4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2:41" s="16" customFormat="1" ht="96" customHeight="1" thickBot="1" x14ac:dyDescent="0.3">
      <c r="B17" s="27">
        <v>2016</v>
      </c>
      <c r="C17" s="28" t="s">
        <v>49</v>
      </c>
      <c r="D17" s="14" t="s">
        <v>34</v>
      </c>
      <c r="E17" s="11" t="s">
        <v>35</v>
      </c>
      <c r="F17" s="11" t="s">
        <v>219</v>
      </c>
      <c r="G17" s="11" t="s">
        <v>219</v>
      </c>
      <c r="H17" s="11" t="s">
        <v>50</v>
      </c>
      <c r="I17" s="11" t="s">
        <v>51</v>
      </c>
      <c r="J17" s="11" t="s">
        <v>52</v>
      </c>
      <c r="K17" s="11" t="s">
        <v>53</v>
      </c>
      <c r="L17" s="11"/>
      <c r="M17" s="11"/>
      <c r="N17" s="11"/>
      <c r="O17" s="11" t="s">
        <v>261</v>
      </c>
      <c r="P17" s="11" t="s">
        <v>42</v>
      </c>
      <c r="Q17" s="11" t="s">
        <v>43</v>
      </c>
      <c r="R17" s="46">
        <v>0</v>
      </c>
      <c r="S17" s="11" t="s">
        <v>63</v>
      </c>
      <c r="T17" s="11" t="s">
        <v>44</v>
      </c>
      <c r="U17" s="11" t="s">
        <v>45</v>
      </c>
      <c r="V17" s="11" t="s">
        <v>63</v>
      </c>
      <c r="W17" s="11" t="s">
        <v>44</v>
      </c>
      <c r="X17" s="11" t="s">
        <v>55</v>
      </c>
      <c r="Y17" s="11" t="s">
        <v>261</v>
      </c>
      <c r="Z17" s="62" t="s">
        <v>262</v>
      </c>
      <c r="AA17" s="62" t="s">
        <v>263</v>
      </c>
      <c r="AB17" s="11">
        <v>37504</v>
      </c>
      <c r="AC17" s="11" t="s">
        <v>218</v>
      </c>
      <c r="AD17" s="29">
        <v>4053.41</v>
      </c>
      <c r="AE17" s="29">
        <v>4500</v>
      </c>
      <c r="AF17" s="23">
        <f t="shared" ref="AF17:AF19" si="0">+AE17-AD17</f>
        <v>446.59000000000015</v>
      </c>
      <c r="AG17" s="64" t="s">
        <v>149</v>
      </c>
      <c r="AH17" s="82" t="s">
        <v>270</v>
      </c>
      <c r="AI17" s="82" t="s">
        <v>175</v>
      </c>
      <c r="AJ17" s="123" t="s">
        <v>237</v>
      </c>
      <c r="AK17" s="97" t="s">
        <v>242</v>
      </c>
      <c r="AL17" s="15" t="s">
        <v>59</v>
      </c>
      <c r="AM17" s="97" t="s">
        <v>240</v>
      </c>
      <c r="AN17" s="116" t="s">
        <v>43</v>
      </c>
      <c r="AO17" s="116">
        <v>2016</v>
      </c>
    </row>
    <row r="18" spans="2:41" s="13" customFormat="1" ht="105.75" thickBot="1" x14ac:dyDescent="0.3">
      <c r="B18" s="30">
        <v>2016</v>
      </c>
      <c r="C18" s="31" t="s">
        <v>49</v>
      </c>
      <c r="D18" s="14" t="s">
        <v>34</v>
      </c>
      <c r="E18" s="17" t="s">
        <v>57</v>
      </c>
      <c r="F18" s="17" t="s">
        <v>58</v>
      </c>
      <c r="G18" s="17" t="s">
        <v>58</v>
      </c>
      <c r="H18" s="17" t="s">
        <v>59</v>
      </c>
      <c r="I18" s="17" t="s">
        <v>60</v>
      </c>
      <c r="J18" s="17" t="s">
        <v>220</v>
      </c>
      <c r="K18" s="17" t="s">
        <v>61</v>
      </c>
      <c r="L18" s="15"/>
      <c r="M18" s="15"/>
      <c r="N18" s="15"/>
      <c r="O18" s="17" t="s">
        <v>62</v>
      </c>
      <c r="P18" s="17" t="s">
        <v>42</v>
      </c>
      <c r="Q18" s="17" t="s">
        <v>43</v>
      </c>
      <c r="R18" s="51">
        <v>0</v>
      </c>
      <c r="S18" s="17" t="s">
        <v>63</v>
      </c>
      <c r="T18" s="17" t="s">
        <v>44</v>
      </c>
      <c r="U18" s="17" t="s">
        <v>45</v>
      </c>
      <c r="V18" s="17" t="s">
        <v>63</v>
      </c>
      <c r="W18" s="17" t="s">
        <v>63</v>
      </c>
      <c r="X18" s="17" t="s">
        <v>221</v>
      </c>
      <c r="Y18" s="17" t="s">
        <v>62</v>
      </c>
      <c r="Z18" s="63" t="s">
        <v>127</v>
      </c>
      <c r="AA18" s="63" t="s">
        <v>128</v>
      </c>
      <c r="AB18" s="14">
        <v>37504</v>
      </c>
      <c r="AC18" s="14" t="s">
        <v>218</v>
      </c>
      <c r="AD18" s="52">
        <v>3398</v>
      </c>
      <c r="AE18" s="52">
        <v>4000</v>
      </c>
      <c r="AF18" s="23">
        <f t="shared" si="0"/>
        <v>602</v>
      </c>
      <c r="AG18" s="65" t="s">
        <v>150</v>
      </c>
      <c r="AH18" s="84" t="s">
        <v>176</v>
      </c>
      <c r="AI18" s="85" t="s">
        <v>177</v>
      </c>
      <c r="AJ18" s="123" t="s">
        <v>237</v>
      </c>
      <c r="AK18" s="97" t="s">
        <v>243</v>
      </c>
      <c r="AL18" s="15" t="s">
        <v>59</v>
      </c>
      <c r="AM18" s="97" t="s">
        <v>240</v>
      </c>
      <c r="AN18" s="116" t="s">
        <v>43</v>
      </c>
      <c r="AO18" s="116">
        <v>2016</v>
      </c>
    </row>
    <row r="19" spans="2:41" s="13" customFormat="1" ht="105.75" thickBot="1" x14ac:dyDescent="0.3">
      <c r="B19" s="30">
        <v>2016</v>
      </c>
      <c r="C19" s="31" t="s">
        <v>49</v>
      </c>
      <c r="D19" s="14" t="s">
        <v>34</v>
      </c>
      <c r="E19" s="17" t="s">
        <v>57</v>
      </c>
      <c r="F19" s="17" t="s">
        <v>58</v>
      </c>
      <c r="G19" s="17" t="s">
        <v>58</v>
      </c>
      <c r="H19" s="17" t="s">
        <v>59</v>
      </c>
      <c r="I19" s="17" t="s">
        <v>60</v>
      </c>
      <c r="J19" s="17" t="s">
        <v>220</v>
      </c>
      <c r="K19" s="17" t="s">
        <v>61</v>
      </c>
      <c r="L19" s="15"/>
      <c r="M19" s="15"/>
      <c r="N19" s="15"/>
      <c r="O19" s="15" t="s">
        <v>62</v>
      </c>
      <c r="P19" s="15" t="s">
        <v>42</v>
      </c>
      <c r="Q19" s="15" t="s">
        <v>43</v>
      </c>
      <c r="R19" s="44">
        <v>0</v>
      </c>
      <c r="S19" s="15" t="s">
        <v>63</v>
      </c>
      <c r="T19" s="15" t="s">
        <v>44</v>
      </c>
      <c r="U19" s="15" t="s">
        <v>45</v>
      </c>
      <c r="V19" s="15" t="s">
        <v>63</v>
      </c>
      <c r="W19" s="15" t="s">
        <v>70</v>
      </c>
      <c r="X19" s="15" t="s">
        <v>221</v>
      </c>
      <c r="Y19" s="15" t="s">
        <v>62</v>
      </c>
      <c r="Z19" s="63" t="s">
        <v>129</v>
      </c>
      <c r="AA19" s="63" t="s">
        <v>130</v>
      </c>
      <c r="AB19" s="15">
        <v>37504</v>
      </c>
      <c r="AC19" s="50" t="s">
        <v>218</v>
      </c>
      <c r="AD19" s="23">
        <v>4008.01</v>
      </c>
      <c r="AE19" s="23">
        <v>4008.01</v>
      </c>
      <c r="AF19" s="23">
        <f t="shared" si="0"/>
        <v>0</v>
      </c>
      <c r="AG19" s="65" t="s">
        <v>126</v>
      </c>
      <c r="AH19" s="84" t="s">
        <v>178</v>
      </c>
      <c r="AI19" s="85" t="s">
        <v>179</v>
      </c>
      <c r="AJ19" s="123" t="s">
        <v>237</v>
      </c>
      <c r="AK19" s="97" t="s">
        <v>244</v>
      </c>
      <c r="AL19" s="15" t="s">
        <v>59</v>
      </c>
      <c r="AM19" s="97" t="s">
        <v>240</v>
      </c>
      <c r="AN19" s="116" t="s">
        <v>43</v>
      </c>
      <c r="AO19" s="116">
        <v>2016</v>
      </c>
    </row>
    <row r="20" spans="2:41" s="13" customFormat="1" ht="105.75" thickBot="1" x14ac:dyDescent="0.3">
      <c r="B20" s="30">
        <v>2016</v>
      </c>
      <c r="C20" s="31" t="s">
        <v>49</v>
      </c>
      <c r="D20" s="14" t="s">
        <v>34</v>
      </c>
      <c r="E20" s="17" t="s">
        <v>35</v>
      </c>
      <c r="F20" s="17" t="s">
        <v>36</v>
      </c>
      <c r="G20" s="17" t="s">
        <v>36</v>
      </c>
      <c r="H20" s="17" t="s">
        <v>37</v>
      </c>
      <c r="I20" s="17" t="s">
        <v>38</v>
      </c>
      <c r="J20" s="17" t="s">
        <v>39</v>
      </c>
      <c r="K20" s="17" t="s">
        <v>40</v>
      </c>
      <c r="L20" s="15"/>
      <c r="M20" s="15"/>
      <c r="N20" s="15"/>
      <c r="O20" s="15" t="s">
        <v>64</v>
      </c>
      <c r="P20" s="15" t="s">
        <v>42</v>
      </c>
      <c r="Q20" s="15" t="s">
        <v>43</v>
      </c>
      <c r="R20" s="44">
        <v>0</v>
      </c>
      <c r="S20" s="15" t="s">
        <v>63</v>
      </c>
      <c r="T20" s="15" t="s">
        <v>44</v>
      </c>
      <c r="U20" s="15" t="s">
        <v>45</v>
      </c>
      <c r="V20" s="15" t="s">
        <v>63</v>
      </c>
      <c r="W20" s="15" t="s">
        <v>44</v>
      </c>
      <c r="X20" s="15" t="s">
        <v>65</v>
      </c>
      <c r="Y20" s="15" t="s">
        <v>66</v>
      </c>
      <c r="Z20" s="63" t="s">
        <v>131</v>
      </c>
      <c r="AA20" s="63" t="s">
        <v>132</v>
      </c>
      <c r="AB20" s="15">
        <v>37504</v>
      </c>
      <c r="AC20" s="15" t="s">
        <v>218</v>
      </c>
      <c r="AD20" s="23">
        <v>2002.53</v>
      </c>
      <c r="AE20" s="23">
        <v>0</v>
      </c>
      <c r="AF20" s="23">
        <v>0</v>
      </c>
      <c r="AG20" s="65" t="s">
        <v>151</v>
      </c>
      <c r="AH20" s="84" t="s">
        <v>180</v>
      </c>
      <c r="AI20" s="85" t="s">
        <v>181</v>
      </c>
      <c r="AJ20" s="123" t="s">
        <v>237</v>
      </c>
      <c r="AK20" s="97" t="s">
        <v>245</v>
      </c>
      <c r="AL20" s="15" t="s">
        <v>59</v>
      </c>
      <c r="AM20" s="97" t="s">
        <v>240</v>
      </c>
      <c r="AN20" s="116" t="s">
        <v>43</v>
      </c>
      <c r="AO20" s="116">
        <v>2016</v>
      </c>
    </row>
    <row r="21" spans="2:41" s="13" customFormat="1" ht="94.5" customHeight="1" x14ac:dyDescent="0.25">
      <c r="B21" s="30">
        <v>2016</v>
      </c>
      <c r="C21" s="31" t="s">
        <v>49</v>
      </c>
      <c r="D21" s="14" t="s">
        <v>34</v>
      </c>
      <c r="E21" s="17" t="s">
        <v>35</v>
      </c>
      <c r="F21" s="17" t="s">
        <v>36</v>
      </c>
      <c r="G21" s="17" t="s">
        <v>36</v>
      </c>
      <c r="H21" s="17" t="s">
        <v>37</v>
      </c>
      <c r="I21" s="17" t="s">
        <v>38</v>
      </c>
      <c r="J21" s="17" t="s">
        <v>39</v>
      </c>
      <c r="K21" s="17" t="s">
        <v>40</v>
      </c>
      <c r="L21" s="15"/>
      <c r="M21" s="15"/>
      <c r="N21" s="15"/>
      <c r="O21" s="15" t="s">
        <v>67</v>
      </c>
      <c r="P21" s="15" t="s">
        <v>42</v>
      </c>
      <c r="Q21" s="15" t="s">
        <v>43</v>
      </c>
      <c r="R21" s="44">
        <v>0</v>
      </c>
      <c r="S21" s="15" t="s">
        <v>63</v>
      </c>
      <c r="T21" s="15" t="s">
        <v>44</v>
      </c>
      <c r="U21" s="15" t="s">
        <v>45</v>
      </c>
      <c r="V21" s="15" t="s">
        <v>63</v>
      </c>
      <c r="W21" s="15" t="s">
        <v>222</v>
      </c>
      <c r="X21" s="15" t="s">
        <v>222</v>
      </c>
      <c r="Y21" s="15" t="s">
        <v>68</v>
      </c>
      <c r="Z21" s="63" t="s">
        <v>133</v>
      </c>
      <c r="AA21" s="63" t="s">
        <v>134</v>
      </c>
      <c r="AB21" s="15">
        <v>37504</v>
      </c>
      <c r="AC21" s="15" t="s">
        <v>218</v>
      </c>
      <c r="AD21" s="23">
        <v>2698.06</v>
      </c>
      <c r="AE21" s="23">
        <v>0</v>
      </c>
      <c r="AF21" s="23">
        <v>0</v>
      </c>
      <c r="AG21" s="65" t="s">
        <v>152</v>
      </c>
      <c r="AH21" s="84" t="s">
        <v>182</v>
      </c>
      <c r="AI21" s="85" t="s">
        <v>183</v>
      </c>
      <c r="AJ21" s="123" t="s">
        <v>237</v>
      </c>
      <c r="AK21" s="97" t="s">
        <v>246</v>
      </c>
      <c r="AL21" s="15" t="s">
        <v>59</v>
      </c>
      <c r="AM21" s="97" t="s">
        <v>240</v>
      </c>
      <c r="AN21" s="116" t="s">
        <v>43</v>
      </c>
      <c r="AO21" s="116">
        <v>2016</v>
      </c>
    </row>
    <row r="22" spans="2:41" s="13" customFormat="1" ht="15.75" thickBot="1" x14ac:dyDescent="0.3">
      <c r="B22" s="32">
        <v>2016</v>
      </c>
      <c r="C22" s="33" t="s">
        <v>49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47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4"/>
      <c r="AE22" s="34"/>
      <c r="AF22" s="34"/>
      <c r="AG22" s="35"/>
      <c r="AH22" s="33"/>
      <c r="AI22" s="33"/>
      <c r="AJ22" s="33"/>
      <c r="AK22" s="33"/>
      <c r="AL22" s="33"/>
      <c r="AM22" s="33"/>
      <c r="AN22" s="33"/>
      <c r="AO22" s="33"/>
    </row>
    <row r="23" spans="2:41" s="13" customFormat="1" ht="105.75" thickBot="1" x14ac:dyDescent="0.3">
      <c r="B23" s="36">
        <v>2016</v>
      </c>
      <c r="C23" s="37" t="s">
        <v>69</v>
      </c>
      <c r="D23" s="14" t="s">
        <v>34</v>
      </c>
      <c r="E23" s="17" t="s">
        <v>35</v>
      </c>
      <c r="F23" s="17" t="s">
        <v>71</v>
      </c>
      <c r="G23" s="17" t="s">
        <v>71</v>
      </c>
      <c r="H23" s="17" t="s">
        <v>59</v>
      </c>
      <c r="I23" s="17" t="s">
        <v>72</v>
      </c>
      <c r="J23" s="17" t="s">
        <v>73</v>
      </c>
      <c r="K23" s="17" t="s">
        <v>74</v>
      </c>
      <c r="L23" s="15"/>
      <c r="M23" s="15"/>
      <c r="N23" s="15"/>
      <c r="O23" s="15" t="s">
        <v>75</v>
      </c>
      <c r="P23" s="15" t="s">
        <v>42</v>
      </c>
      <c r="Q23" s="15" t="s">
        <v>43</v>
      </c>
      <c r="R23" s="44">
        <v>0</v>
      </c>
      <c r="S23" s="15" t="s">
        <v>63</v>
      </c>
      <c r="T23" s="15" t="s">
        <v>44</v>
      </c>
      <c r="U23" s="15" t="s">
        <v>45</v>
      </c>
      <c r="V23" s="15" t="s">
        <v>63</v>
      </c>
      <c r="W23" s="15" t="s">
        <v>44</v>
      </c>
      <c r="X23" s="50" t="s">
        <v>65</v>
      </c>
      <c r="Y23" s="15" t="s">
        <v>76</v>
      </c>
      <c r="Z23" s="125" t="s">
        <v>135</v>
      </c>
      <c r="AA23" s="125" t="s">
        <v>136</v>
      </c>
      <c r="AB23" s="15">
        <v>37504</v>
      </c>
      <c r="AC23" s="15" t="s">
        <v>218</v>
      </c>
      <c r="AD23" s="23">
        <v>5631.18</v>
      </c>
      <c r="AE23" s="23">
        <v>6000</v>
      </c>
      <c r="AF23" s="23">
        <f t="shared" ref="AF23:AF26" si="1">+AE23-AD23</f>
        <v>368.81999999999971</v>
      </c>
      <c r="AG23" s="66" t="s">
        <v>149</v>
      </c>
      <c r="AH23" s="84" t="s">
        <v>185</v>
      </c>
      <c r="AI23" s="150" t="s">
        <v>184</v>
      </c>
      <c r="AJ23" s="123" t="s">
        <v>237</v>
      </c>
      <c r="AK23" s="97" t="s">
        <v>247</v>
      </c>
      <c r="AL23" s="15" t="s">
        <v>59</v>
      </c>
      <c r="AM23" s="97" t="s">
        <v>240</v>
      </c>
      <c r="AN23" s="116" t="s">
        <v>43</v>
      </c>
      <c r="AO23" s="116">
        <v>2016</v>
      </c>
    </row>
    <row r="24" spans="2:41" s="13" customFormat="1" ht="105.75" thickBot="1" x14ac:dyDescent="0.3">
      <c r="B24" s="36">
        <v>2016</v>
      </c>
      <c r="C24" s="37" t="s">
        <v>69</v>
      </c>
      <c r="D24" s="14" t="s">
        <v>34</v>
      </c>
      <c r="E24" s="17" t="s">
        <v>35</v>
      </c>
      <c r="F24" s="17" t="s">
        <v>36</v>
      </c>
      <c r="G24" s="17" t="s">
        <v>36</v>
      </c>
      <c r="H24" s="14" t="s">
        <v>37</v>
      </c>
      <c r="I24" s="14" t="s">
        <v>38</v>
      </c>
      <c r="J24" s="14" t="s">
        <v>39</v>
      </c>
      <c r="K24" s="14" t="s">
        <v>40</v>
      </c>
      <c r="L24" s="15"/>
      <c r="M24" s="15"/>
      <c r="N24" s="15"/>
      <c r="O24" s="15" t="s">
        <v>77</v>
      </c>
      <c r="P24" s="15" t="s">
        <v>42</v>
      </c>
      <c r="Q24" s="15">
        <v>1</v>
      </c>
      <c r="R24" s="44">
        <f>1050*3</f>
        <v>3150</v>
      </c>
      <c r="S24" s="15" t="s">
        <v>63</v>
      </c>
      <c r="T24" s="15" t="s">
        <v>44</v>
      </c>
      <c r="U24" s="15" t="s">
        <v>45</v>
      </c>
      <c r="V24" s="15" t="s">
        <v>63</v>
      </c>
      <c r="W24" s="15" t="s">
        <v>44</v>
      </c>
      <c r="X24" s="15" t="s">
        <v>65</v>
      </c>
      <c r="Y24" s="15" t="s">
        <v>78</v>
      </c>
      <c r="Z24" s="63" t="s">
        <v>137</v>
      </c>
      <c r="AA24" s="63" t="s">
        <v>138</v>
      </c>
      <c r="AB24" s="15">
        <v>37504</v>
      </c>
      <c r="AC24" s="15" t="s">
        <v>218</v>
      </c>
      <c r="AD24" s="23">
        <v>10302.91</v>
      </c>
      <c r="AE24" s="23">
        <v>10000</v>
      </c>
      <c r="AF24" s="23">
        <v>0</v>
      </c>
      <c r="AG24" s="65" t="s">
        <v>149</v>
      </c>
      <c r="AH24" s="84" t="s">
        <v>271</v>
      </c>
      <c r="AI24" s="150" t="s">
        <v>186</v>
      </c>
      <c r="AJ24" s="123" t="s">
        <v>237</v>
      </c>
      <c r="AK24" s="97" t="s">
        <v>248</v>
      </c>
      <c r="AL24" s="15" t="s">
        <v>59</v>
      </c>
      <c r="AM24" s="97" t="s">
        <v>240</v>
      </c>
      <c r="AN24" s="116" t="s">
        <v>43</v>
      </c>
      <c r="AO24" s="116">
        <v>2016</v>
      </c>
    </row>
    <row r="25" spans="2:41" s="13" customFormat="1" ht="105.75" thickBot="1" x14ac:dyDescent="0.3">
      <c r="B25" s="36">
        <v>2016</v>
      </c>
      <c r="C25" s="37" t="s">
        <v>69</v>
      </c>
      <c r="D25" s="14" t="s">
        <v>34</v>
      </c>
      <c r="E25" s="17" t="s">
        <v>35</v>
      </c>
      <c r="F25" s="17" t="s">
        <v>36</v>
      </c>
      <c r="G25" s="17" t="s">
        <v>36</v>
      </c>
      <c r="H25" s="17" t="s">
        <v>37</v>
      </c>
      <c r="I25" s="17" t="s">
        <v>38</v>
      </c>
      <c r="J25" s="17" t="s">
        <v>39</v>
      </c>
      <c r="K25" s="17" t="s">
        <v>40</v>
      </c>
      <c r="L25" s="15"/>
      <c r="M25" s="15"/>
      <c r="N25" s="15"/>
      <c r="O25" s="15" t="s">
        <v>79</v>
      </c>
      <c r="P25" s="15" t="s">
        <v>42</v>
      </c>
      <c r="Q25" s="15" t="s">
        <v>43</v>
      </c>
      <c r="R25" s="44">
        <v>0</v>
      </c>
      <c r="S25" s="15" t="s">
        <v>63</v>
      </c>
      <c r="T25" s="15" t="s">
        <v>44</v>
      </c>
      <c r="U25" s="15" t="s">
        <v>45</v>
      </c>
      <c r="V25" s="15" t="s">
        <v>63</v>
      </c>
      <c r="W25" s="15" t="s">
        <v>44</v>
      </c>
      <c r="X25" s="15" t="s">
        <v>80</v>
      </c>
      <c r="Y25" s="15" t="s">
        <v>81</v>
      </c>
      <c r="Z25" s="63" t="s">
        <v>139</v>
      </c>
      <c r="AA25" s="63" t="s">
        <v>140</v>
      </c>
      <c r="AB25" s="15">
        <v>37504</v>
      </c>
      <c r="AC25" s="15" t="s">
        <v>218</v>
      </c>
      <c r="AD25" s="23">
        <v>3587.07</v>
      </c>
      <c r="AE25" s="23">
        <v>5000</v>
      </c>
      <c r="AF25" s="23">
        <f t="shared" si="1"/>
        <v>1412.9299999999998</v>
      </c>
      <c r="AG25" s="66" t="s">
        <v>149</v>
      </c>
      <c r="AH25" s="84" t="s">
        <v>187</v>
      </c>
      <c r="AI25" s="85" t="s">
        <v>188</v>
      </c>
      <c r="AJ25" s="123" t="s">
        <v>237</v>
      </c>
      <c r="AK25" s="97" t="s">
        <v>249</v>
      </c>
      <c r="AL25" s="15" t="s">
        <v>59</v>
      </c>
      <c r="AM25" s="97" t="s">
        <v>240</v>
      </c>
      <c r="AN25" s="116" t="s">
        <v>43</v>
      </c>
      <c r="AO25" s="116">
        <v>2016</v>
      </c>
    </row>
    <row r="26" spans="2:41" s="13" customFormat="1" ht="105.75" thickBot="1" x14ac:dyDescent="0.3">
      <c r="B26" s="36">
        <v>2016</v>
      </c>
      <c r="C26" s="37" t="s">
        <v>69</v>
      </c>
      <c r="D26" s="14" t="s">
        <v>34</v>
      </c>
      <c r="E26" s="15" t="s">
        <v>82</v>
      </c>
      <c r="F26" s="15" t="s">
        <v>83</v>
      </c>
      <c r="G26" s="15" t="s">
        <v>83</v>
      </c>
      <c r="H26" s="15" t="s">
        <v>84</v>
      </c>
      <c r="I26" s="15" t="s">
        <v>85</v>
      </c>
      <c r="J26" s="15" t="s">
        <v>86</v>
      </c>
      <c r="K26" s="15" t="s">
        <v>87</v>
      </c>
      <c r="L26" s="15"/>
      <c r="M26" s="15"/>
      <c r="N26" s="15"/>
      <c r="O26" s="15" t="s">
        <v>88</v>
      </c>
      <c r="P26" s="15" t="s">
        <v>42</v>
      </c>
      <c r="Q26" s="15" t="s">
        <v>43</v>
      </c>
      <c r="R26" s="44">
        <v>0</v>
      </c>
      <c r="S26" s="15" t="s">
        <v>63</v>
      </c>
      <c r="T26" s="15" t="s">
        <v>44</v>
      </c>
      <c r="U26" s="15" t="s">
        <v>45</v>
      </c>
      <c r="V26" s="15" t="s">
        <v>63</v>
      </c>
      <c r="W26" s="15" t="s">
        <v>70</v>
      </c>
      <c r="X26" s="15" t="s">
        <v>70</v>
      </c>
      <c r="Y26" s="15" t="s">
        <v>88</v>
      </c>
      <c r="Z26" s="63" t="s">
        <v>141</v>
      </c>
      <c r="AA26" s="63" t="s">
        <v>142</v>
      </c>
      <c r="AB26" s="15">
        <v>37504</v>
      </c>
      <c r="AC26" s="15" t="s">
        <v>218</v>
      </c>
      <c r="AD26" s="23">
        <v>18949.86</v>
      </c>
      <c r="AE26" s="23">
        <v>19500</v>
      </c>
      <c r="AF26" s="23">
        <f t="shared" si="1"/>
        <v>550.13999999999942</v>
      </c>
      <c r="AG26" s="63" t="s">
        <v>153</v>
      </c>
      <c r="AH26" s="85" t="s">
        <v>189</v>
      </c>
      <c r="AI26" s="85" t="s">
        <v>190</v>
      </c>
      <c r="AJ26" s="123" t="s">
        <v>237</v>
      </c>
      <c r="AK26" s="97" t="s">
        <v>250</v>
      </c>
      <c r="AL26" s="15" t="s">
        <v>59</v>
      </c>
      <c r="AM26" s="97" t="s">
        <v>240</v>
      </c>
      <c r="AN26" s="116" t="s">
        <v>43</v>
      </c>
      <c r="AO26" s="116">
        <v>2016</v>
      </c>
    </row>
    <row r="27" spans="2:41" s="13" customFormat="1" ht="105" x14ac:dyDescent="0.25">
      <c r="B27" s="36">
        <v>2016</v>
      </c>
      <c r="C27" s="37" t="s">
        <v>69</v>
      </c>
      <c r="D27" s="14" t="s">
        <v>34</v>
      </c>
      <c r="E27" s="17" t="s">
        <v>35</v>
      </c>
      <c r="F27" s="17" t="s">
        <v>36</v>
      </c>
      <c r="G27" s="17" t="s">
        <v>36</v>
      </c>
      <c r="H27" s="17" t="s">
        <v>37</v>
      </c>
      <c r="I27" s="17" t="s">
        <v>38</v>
      </c>
      <c r="J27" s="17" t="s">
        <v>39</v>
      </c>
      <c r="K27" s="17" t="s">
        <v>40</v>
      </c>
      <c r="L27" s="15"/>
      <c r="M27" s="15"/>
      <c r="N27" s="15"/>
      <c r="O27" s="15" t="s">
        <v>89</v>
      </c>
      <c r="P27" s="15" t="s">
        <v>42</v>
      </c>
      <c r="Q27" s="15" t="s">
        <v>43</v>
      </c>
      <c r="R27" s="44">
        <v>0</v>
      </c>
      <c r="S27" s="15" t="s">
        <v>63</v>
      </c>
      <c r="T27" s="15" t="s">
        <v>44</v>
      </c>
      <c r="U27" s="15" t="s">
        <v>45</v>
      </c>
      <c r="V27" s="15" t="s">
        <v>63</v>
      </c>
      <c r="W27" s="15" t="s">
        <v>44</v>
      </c>
      <c r="X27" s="15" t="s">
        <v>90</v>
      </c>
      <c r="Y27" s="15" t="s">
        <v>223</v>
      </c>
      <c r="Z27" s="63" t="s">
        <v>143</v>
      </c>
      <c r="AA27" s="63" t="s">
        <v>144</v>
      </c>
      <c r="AB27" s="15">
        <v>37504</v>
      </c>
      <c r="AC27" s="15" t="s">
        <v>218</v>
      </c>
      <c r="AD27" s="23">
        <v>730.01</v>
      </c>
      <c r="AE27" s="23">
        <v>0</v>
      </c>
      <c r="AF27" s="23">
        <v>0</v>
      </c>
      <c r="AG27" s="65" t="s">
        <v>141</v>
      </c>
      <c r="AH27" s="84" t="s">
        <v>191</v>
      </c>
      <c r="AI27" s="85" t="s">
        <v>192</v>
      </c>
      <c r="AJ27" s="123" t="s">
        <v>237</v>
      </c>
      <c r="AK27" s="97" t="s">
        <v>251</v>
      </c>
      <c r="AL27" s="15" t="s">
        <v>59</v>
      </c>
      <c r="AM27" s="97" t="s">
        <v>240</v>
      </c>
      <c r="AN27" s="116" t="s">
        <v>43</v>
      </c>
      <c r="AO27" s="116">
        <v>2016</v>
      </c>
    </row>
    <row r="28" spans="2:41" s="13" customFormat="1" ht="15.75" thickBot="1" x14ac:dyDescent="0.3">
      <c r="B28" s="38">
        <v>2016</v>
      </c>
      <c r="C28" s="39" t="s">
        <v>69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40"/>
      <c r="AE28" s="40"/>
      <c r="AF28" s="40"/>
      <c r="AG28" s="39"/>
      <c r="AH28" s="39"/>
      <c r="AI28" s="39"/>
      <c r="AJ28" s="39"/>
      <c r="AK28" s="39"/>
      <c r="AL28" s="39"/>
      <c r="AM28" s="39"/>
      <c r="AN28" s="39"/>
      <c r="AO28" s="91"/>
    </row>
    <row r="29" spans="2:41" s="13" customFormat="1" ht="105.75" thickBot="1" x14ac:dyDescent="0.3">
      <c r="B29" s="41">
        <v>2016</v>
      </c>
      <c r="C29" s="42" t="s">
        <v>91</v>
      </c>
      <c r="D29" s="11" t="s">
        <v>34</v>
      </c>
      <c r="E29" s="12" t="s">
        <v>57</v>
      </c>
      <c r="F29" s="12" t="s">
        <v>92</v>
      </c>
      <c r="G29" s="12" t="s">
        <v>92</v>
      </c>
      <c r="H29" s="12" t="s">
        <v>92</v>
      </c>
      <c r="I29" s="12" t="s">
        <v>93</v>
      </c>
      <c r="J29" s="12" t="s">
        <v>94</v>
      </c>
      <c r="K29" s="12" t="s">
        <v>95</v>
      </c>
      <c r="L29" s="12"/>
      <c r="M29" s="12"/>
      <c r="N29" s="12"/>
      <c r="O29" s="12" t="s">
        <v>96</v>
      </c>
      <c r="P29" s="56" t="s">
        <v>42</v>
      </c>
      <c r="Q29" s="56" t="s">
        <v>43</v>
      </c>
      <c r="R29" s="57">
        <v>0</v>
      </c>
      <c r="S29" s="56" t="s">
        <v>63</v>
      </c>
      <c r="T29" s="56" t="s">
        <v>44</v>
      </c>
      <c r="U29" s="56" t="s">
        <v>45</v>
      </c>
      <c r="V29" s="56" t="s">
        <v>63</v>
      </c>
      <c r="W29" s="56" t="s">
        <v>47</v>
      </c>
      <c r="X29" s="56" t="s">
        <v>48</v>
      </c>
      <c r="Y29" s="56" t="s">
        <v>96</v>
      </c>
      <c r="Z29" s="62" t="s">
        <v>142</v>
      </c>
      <c r="AA29" s="62" t="s">
        <v>145</v>
      </c>
      <c r="AB29" s="12">
        <v>37504</v>
      </c>
      <c r="AC29" s="12" t="s">
        <v>218</v>
      </c>
      <c r="AD29" s="20">
        <v>2520.9899999999998</v>
      </c>
      <c r="AE29" s="20">
        <v>4000</v>
      </c>
      <c r="AF29" s="20">
        <f>+AE29-AD29</f>
        <v>1479.0100000000002</v>
      </c>
      <c r="AG29" s="62" t="s">
        <v>154</v>
      </c>
      <c r="AH29" s="83" t="s">
        <v>193</v>
      </c>
      <c r="AI29" s="83" t="s">
        <v>194</v>
      </c>
      <c r="AJ29" s="123" t="s">
        <v>237</v>
      </c>
      <c r="AK29" s="97" t="s">
        <v>252</v>
      </c>
      <c r="AL29" s="15" t="s">
        <v>59</v>
      </c>
      <c r="AM29" s="97" t="s">
        <v>240</v>
      </c>
      <c r="AN29" s="116" t="s">
        <v>43</v>
      </c>
      <c r="AO29" s="116">
        <v>2016</v>
      </c>
    </row>
    <row r="30" spans="2:41" s="4" customFormat="1" ht="105.75" thickBot="1" x14ac:dyDescent="0.3">
      <c r="B30" s="69">
        <v>2016</v>
      </c>
      <c r="C30" s="55" t="s">
        <v>91</v>
      </c>
      <c r="D30" s="14" t="s">
        <v>34</v>
      </c>
      <c r="E30" s="67" t="s">
        <v>57</v>
      </c>
      <c r="F30" s="67" t="s">
        <v>112</v>
      </c>
      <c r="G30" s="67" t="s">
        <v>112</v>
      </c>
      <c r="H30" s="67" t="s">
        <v>50</v>
      </c>
      <c r="I30" s="67" t="s">
        <v>113</v>
      </c>
      <c r="J30" s="67" t="s">
        <v>224</v>
      </c>
      <c r="K30" s="67" t="s">
        <v>114</v>
      </c>
      <c r="L30" s="58"/>
      <c r="M30" s="58"/>
      <c r="N30" s="58"/>
      <c r="O30" s="17" t="s">
        <v>115</v>
      </c>
      <c r="P30" s="67" t="s">
        <v>42</v>
      </c>
      <c r="Q30" s="67" t="s">
        <v>43</v>
      </c>
      <c r="R30" s="67">
        <v>0</v>
      </c>
      <c r="S30" s="17" t="s">
        <v>63</v>
      </c>
      <c r="T30" s="17" t="s">
        <v>44</v>
      </c>
      <c r="U30" s="17" t="s">
        <v>45</v>
      </c>
      <c r="V30" s="17" t="s">
        <v>63</v>
      </c>
      <c r="W30" s="67" t="s">
        <v>44</v>
      </c>
      <c r="X30" s="67" t="s">
        <v>65</v>
      </c>
      <c r="Y30" s="17" t="s">
        <v>115</v>
      </c>
      <c r="Z30" s="73" t="s">
        <v>141</v>
      </c>
      <c r="AA30" s="73" t="s">
        <v>144</v>
      </c>
      <c r="AB30" s="67">
        <v>37504</v>
      </c>
      <c r="AC30" s="67" t="s">
        <v>218</v>
      </c>
      <c r="AD30" s="77">
        <v>2801.36</v>
      </c>
      <c r="AE30" s="77">
        <v>4000</v>
      </c>
      <c r="AF30" s="77">
        <f>+AE30-AD30</f>
        <v>1198.6399999999999</v>
      </c>
      <c r="AG30" s="78" t="s">
        <v>155</v>
      </c>
      <c r="AH30" s="86" t="s">
        <v>195</v>
      </c>
      <c r="AI30" s="87" t="s">
        <v>196</v>
      </c>
      <c r="AJ30" s="123" t="s">
        <v>237</v>
      </c>
      <c r="AK30" s="97" t="s">
        <v>253</v>
      </c>
      <c r="AL30" s="15" t="s">
        <v>59</v>
      </c>
      <c r="AM30" s="97" t="s">
        <v>240</v>
      </c>
      <c r="AN30" s="116" t="s">
        <v>43</v>
      </c>
      <c r="AO30" s="116">
        <v>2016</v>
      </c>
    </row>
    <row r="31" spans="2:41" s="4" customFormat="1" ht="105.75" thickBot="1" x14ac:dyDescent="0.3">
      <c r="B31" s="69">
        <v>2016</v>
      </c>
      <c r="C31" s="55" t="s">
        <v>91</v>
      </c>
      <c r="D31" s="14" t="s">
        <v>34</v>
      </c>
      <c r="E31" s="67" t="s">
        <v>57</v>
      </c>
      <c r="F31" s="67" t="s">
        <v>112</v>
      </c>
      <c r="G31" s="67" t="s">
        <v>112</v>
      </c>
      <c r="H31" s="67" t="s">
        <v>50</v>
      </c>
      <c r="I31" s="67" t="s">
        <v>113</v>
      </c>
      <c r="J31" s="67" t="s">
        <v>224</v>
      </c>
      <c r="K31" s="67" t="s">
        <v>114</v>
      </c>
      <c r="L31" s="58"/>
      <c r="M31" s="58"/>
      <c r="N31" s="58"/>
      <c r="O31" s="17" t="s">
        <v>225</v>
      </c>
      <c r="P31" s="67" t="s">
        <v>42</v>
      </c>
      <c r="Q31" s="67" t="s">
        <v>43</v>
      </c>
      <c r="R31" s="67">
        <v>0</v>
      </c>
      <c r="S31" s="17" t="s">
        <v>63</v>
      </c>
      <c r="T31" s="17" t="s">
        <v>44</v>
      </c>
      <c r="U31" s="17" t="s">
        <v>45</v>
      </c>
      <c r="V31" s="17" t="s">
        <v>63</v>
      </c>
      <c r="W31" s="67" t="s">
        <v>44</v>
      </c>
      <c r="X31" s="67" t="s">
        <v>65</v>
      </c>
      <c r="Y31" s="17" t="s">
        <v>225</v>
      </c>
      <c r="Z31" s="73" t="s">
        <v>146</v>
      </c>
      <c r="AA31" s="73" t="s">
        <v>146</v>
      </c>
      <c r="AB31" s="67">
        <v>37504</v>
      </c>
      <c r="AC31" s="67" t="s">
        <v>218</v>
      </c>
      <c r="AD31" s="77">
        <v>810.5</v>
      </c>
      <c r="AE31" s="77">
        <v>1100</v>
      </c>
      <c r="AF31" s="77">
        <f>+AE31-AD31</f>
        <v>289.5</v>
      </c>
      <c r="AG31" s="66" t="s">
        <v>156</v>
      </c>
      <c r="AH31" s="86" t="s">
        <v>197</v>
      </c>
      <c r="AI31" s="87" t="s">
        <v>198</v>
      </c>
      <c r="AJ31" s="123" t="s">
        <v>237</v>
      </c>
      <c r="AK31" s="97" t="s">
        <v>254</v>
      </c>
      <c r="AL31" s="15" t="s">
        <v>59</v>
      </c>
      <c r="AM31" s="97" t="s">
        <v>240</v>
      </c>
      <c r="AN31" s="116" t="s">
        <v>43</v>
      </c>
      <c r="AO31" s="116">
        <v>2016</v>
      </c>
    </row>
    <row r="32" spans="2:41" s="4" customFormat="1" ht="105.75" thickBot="1" x14ac:dyDescent="0.3">
      <c r="B32" s="69">
        <v>2016</v>
      </c>
      <c r="C32" s="55" t="s">
        <v>91</v>
      </c>
      <c r="D32" s="14" t="s">
        <v>34</v>
      </c>
      <c r="E32" s="67" t="s">
        <v>57</v>
      </c>
      <c r="F32" s="67" t="s">
        <v>119</v>
      </c>
      <c r="G32" s="67" t="s">
        <v>119</v>
      </c>
      <c r="H32" s="67" t="s">
        <v>59</v>
      </c>
      <c r="I32" s="67" t="s">
        <v>159</v>
      </c>
      <c r="J32" s="67" t="s">
        <v>116</v>
      </c>
      <c r="K32" s="67" t="s">
        <v>117</v>
      </c>
      <c r="L32" s="60"/>
      <c r="M32" s="60"/>
      <c r="N32" s="60"/>
      <c r="O32" s="17" t="s">
        <v>118</v>
      </c>
      <c r="P32" s="74" t="s">
        <v>42</v>
      </c>
      <c r="Q32" s="74" t="s">
        <v>43</v>
      </c>
      <c r="R32" s="74">
        <v>0</v>
      </c>
      <c r="S32" s="59" t="s">
        <v>63</v>
      </c>
      <c r="T32" s="59" t="s">
        <v>44</v>
      </c>
      <c r="U32" s="59" t="s">
        <v>45</v>
      </c>
      <c r="V32" s="59" t="s">
        <v>63</v>
      </c>
      <c r="W32" s="75" t="s">
        <v>44</v>
      </c>
      <c r="X32" s="75" t="s">
        <v>65</v>
      </c>
      <c r="Y32" s="17" t="s">
        <v>118</v>
      </c>
      <c r="Z32" s="76" t="s">
        <v>120</v>
      </c>
      <c r="AA32" s="76" t="s">
        <v>121</v>
      </c>
      <c r="AB32" s="74">
        <v>37504</v>
      </c>
      <c r="AC32" s="74" t="s">
        <v>218</v>
      </c>
      <c r="AD32" s="79">
        <v>1042.79</v>
      </c>
      <c r="AE32" s="79">
        <v>1600</v>
      </c>
      <c r="AF32" s="79">
        <f>+AE32-AD32</f>
        <v>557.21</v>
      </c>
      <c r="AG32" s="80" t="s">
        <v>157</v>
      </c>
      <c r="AH32" s="88" t="s">
        <v>199</v>
      </c>
      <c r="AI32" s="89" t="s">
        <v>200</v>
      </c>
      <c r="AJ32" s="123" t="s">
        <v>237</v>
      </c>
      <c r="AK32" s="97" t="s">
        <v>255</v>
      </c>
      <c r="AL32" s="15" t="s">
        <v>59</v>
      </c>
      <c r="AM32" s="97" t="s">
        <v>240</v>
      </c>
      <c r="AN32" s="116" t="s">
        <v>43</v>
      </c>
      <c r="AO32" s="116">
        <v>2016</v>
      </c>
    </row>
    <row r="33" spans="2:41" s="4" customFormat="1" ht="48" customHeight="1" thickBot="1" x14ac:dyDescent="0.3">
      <c r="B33" s="69">
        <v>2016</v>
      </c>
      <c r="C33" s="55" t="s">
        <v>91</v>
      </c>
      <c r="D33" s="14" t="s">
        <v>34</v>
      </c>
      <c r="E33" s="17" t="s">
        <v>82</v>
      </c>
      <c r="F33" s="17" t="s">
        <v>83</v>
      </c>
      <c r="G33" s="17" t="s">
        <v>83</v>
      </c>
      <c r="H33" s="17" t="s">
        <v>84</v>
      </c>
      <c r="I33" s="17" t="s">
        <v>85</v>
      </c>
      <c r="J33" s="17" t="s">
        <v>86</v>
      </c>
      <c r="K33" s="17" t="s">
        <v>87</v>
      </c>
      <c r="L33" s="58"/>
      <c r="M33" s="58"/>
      <c r="N33" s="58"/>
      <c r="O33" s="17" t="s">
        <v>118</v>
      </c>
      <c r="P33" s="67" t="s">
        <v>42</v>
      </c>
      <c r="Q33" s="67" t="s">
        <v>43</v>
      </c>
      <c r="R33" s="67">
        <v>0</v>
      </c>
      <c r="S33" s="59" t="s">
        <v>63</v>
      </c>
      <c r="T33" s="59" t="s">
        <v>44</v>
      </c>
      <c r="U33" s="59" t="s">
        <v>45</v>
      </c>
      <c r="V33" s="59" t="s">
        <v>63</v>
      </c>
      <c r="W33" s="67" t="s">
        <v>44</v>
      </c>
      <c r="X33" s="67" t="s">
        <v>65</v>
      </c>
      <c r="Y33" s="17" t="s">
        <v>118</v>
      </c>
      <c r="Z33" s="73" t="s">
        <v>120</v>
      </c>
      <c r="AA33" s="73" t="s">
        <v>121</v>
      </c>
      <c r="AB33" s="67">
        <v>37504</v>
      </c>
      <c r="AC33" s="67" t="s">
        <v>218</v>
      </c>
      <c r="AD33" s="77">
        <v>1600</v>
      </c>
      <c r="AE33" s="77">
        <v>3000</v>
      </c>
      <c r="AF33" s="77">
        <f t="shared" ref="AF33:AF34" si="2">+AE33-AD33</f>
        <v>1400</v>
      </c>
      <c r="AG33" s="78" t="s">
        <v>156</v>
      </c>
      <c r="AH33" s="84" t="s">
        <v>201</v>
      </c>
      <c r="AI33" s="90" t="s">
        <v>205</v>
      </c>
      <c r="AJ33" s="123" t="s">
        <v>237</v>
      </c>
      <c r="AK33" s="97" t="s">
        <v>256</v>
      </c>
      <c r="AL33" s="15" t="s">
        <v>59</v>
      </c>
      <c r="AM33" s="97" t="s">
        <v>240</v>
      </c>
      <c r="AN33" s="116" t="s">
        <v>43</v>
      </c>
      <c r="AO33" s="116">
        <v>2016</v>
      </c>
    </row>
    <row r="34" spans="2:41" s="4" customFormat="1" ht="48" customHeight="1" x14ac:dyDescent="0.25">
      <c r="B34" s="69">
        <v>2016</v>
      </c>
      <c r="C34" s="55" t="s">
        <v>91</v>
      </c>
      <c r="D34" s="14" t="s">
        <v>34</v>
      </c>
      <c r="E34" s="67" t="s">
        <v>35</v>
      </c>
      <c r="F34" s="17" t="s">
        <v>158</v>
      </c>
      <c r="G34" s="17" t="s">
        <v>158</v>
      </c>
      <c r="H34" s="17" t="s">
        <v>84</v>
      </c>
      <c r="I34" s="67" t="s">
        <v>160</v>
      </c>
      <c r="J34" s="67" t="s">
        <v>161</v>
      </c>
      <c r="K34" s="67" t="s">
        <v>162</v>
      </c>
      <c r="L34" s="58"/>
      <c r="M34" s="58"/>
      <c r="N34" s="58"/>
      <c r="O34" s="17" t="s">
        <v>118</v>
      </c>
      <c r="P34" s="67" t="s">
        <v>42</v>
      </c>
      <c r="Q34" s="67" t="s">
        <v>43</v>
      </c>
      <c r="R34" s="67">
        <v>0</v>
      </c>
      <c r="S34" s="59" t="s">
        <v>63</v>
      </c>
      <c r="T34" s="59" t="s">
        <v>44</v>
      </c>
      <c r="U34" s="59" t="s">
        <v>45</v>
      </c>
      <c r="V34" s="59" t="s">
        <v>63</v>
      </c>
      <c r="W34" s="67" t="s">
        <v>44</v>
      </c>
      <c r="X34" s="67" t="s">
        <v>65</v>
      </c>
      <c r="Y34" s="17" t="s">
        <v>118</v>
      </c>
      <c r="Z34" s="73" t="s">
        <v>120</v>
      </c>
      <c r="AA34" s="73" t="s">
        <v>121</v>
      </c>
      <c r="AB34" s="67">
        <v>37504</v>
      </c>
      <c r="AC34" s="67" t="s">
        <v>218</v>
      </c>
      <c r="AD34" s="77">
        <v>1155</v>
      </c>
      <c r="AE34" s="77">
        <v>2000</v>
      </c>
      <c r="AF34" s="77">
        <f t="shared" si="2"/>
        <v>845</v>
      </c>
      <c r="AG34" s="78" t="s">
        <v>157</v>
      </c>
      <c r="AH34" s="84" t="s">
        <v>202</v>
      </c>
      <c r="AI34" s="90" t="s">
        <v>206</v>
      </c>
      <c r="AJ34" s="123" t="s">
        <v>237</v>
      </c>
      <c r="AK34" s="97" t="s">
        <v>257</v>
      </c>
      <c r="AL34" s="15" t="s">
        <v>59</v>
      </c>
      <c r="AM34" s="97" t="s">
        <v>240</v>
      </c>
      <c r="AN34" s="116" t="s">
        <v>43</v>
      </c>
      <c r="AO34" s="116">
        <v>2016</v>
      </c>
    </row>
    <row r="35" spans="2:41" s="13" customFormat="1" ht="15.75" thickBot="1" x14ac:dyDescent="0.3">
      <c r="B35" s="53">
        <v>2016</v>
      </c>
      <c r="C35" s="54" t="s">
        <v>91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61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92"/>
    </row>
    <row r="36" spans="2:41" ht="105.75" thickBot="1" x14ac:dyDescent="0.3">
      <c r="B36" s="98">
        <v>2016</v>
      </c>
      <c r="C36" s="99" t="s">
        <v>163</v>
      </c>
      <c r="D36" s="11" t="s">
        <v>34</v>
      </c>
      <c r="E36" s="72" t="s">
        <v>57</v>
      </c>
      <c r="F36" s="72" t="s">
        <v>112</v>
      </c>
      <c r="G36" s="72" t="s">
        <v>112</v>
      </c>
      <c r="H36" s="72" t="s">
        <v>50</v>
      </c>
      <c r="I36" s="72" t="s">
        <v>113</v>
      </c>
      <c r="J36" s="72" t="s">
        <v>224</v>
      </c>
      <c r="K36" s="72" t="s">
        <v>114</v>
      </c>
      <c r="L36" s="100"/>
      <c r="M36" s="100"/>
      <c r="N36" s="100"/>
      <c r="O36" s="12" t="s">
        <v>164</v>
      </c>
      <c r="P36" s="101" t="s">
        <v>42</v>
      </c>
      <c r="Q36" s="101" t="s">
        <v>43</v>
      </c>
      <c r="R36" s="101">
        <v>0</v>
      </c>
      <c r="S36" s="56" t="s">
        <v>63</v>
      </c>
      <c r="T36" s="56" t="s">
        <v>44</v>
      </c>
      <c r="U36" s="56" t="s">
        <v>45</v>
      </c>
      <c r="V36" s="56" t="s">
        <v>63</v>
      </c>
      <c r="W36" s="72" t="s">
        <v>44</v>
      </c>
      <c r="X36" s="12" t="s">
        <v>165</v>
      </c>
      <c r="Y36" s="12" t="s">
        <v>164</v>
      </c>
      <c r="Z36" s="102" t="s">
        <v>166</v>
      </c>
      <c r="AA36" s="102" t="s">
        <v>167</v>
      </c>
      <c r="AB36" s="72">
        <v>37504</v>
      </c>
      <c r="AC36" s="72" t="s">
        <v>218</v>
      </c>
      <c r="AD36" s="81">
        <v>1847.61</v>
      </c>
      <c r="AE36" s="81">
        <v>4000</v>
      </c>
      <c r="AF36" s="81">
        <f t="shared" ref="AF36:AF37" si="3">+AE36-AD36</f>
        <v>2152.3900000000003</v>
      </c>
      <c r="AG36" s="102" t="s">
        <v>168</v>
      </c>
      <c r="AH36" s="83" t="s">
        <v>203</v>
      </c>
      <c r="AI36" s="83" t="s">
        <v>207</v>
      </c>
      <c r="AJ36" s="123" t="s">
        <v>237</v>
      </c>
      <c r="AK36" s="97" t="s">
        <v>258</v>
      </c>
      <c r="AL36" s="12" t="s">
        <v>59</v>
      </c>
      <c r="AM36" s="97" t="s">
        <v>240</v>
      </c>
      <c r="AN36" s="72" t="s">
        <v>43</v>
      </c>
      <c r="AO36" s="117">
        <v>2016</v>
      </c>
    </row>
    <row r="37" spans="2:41" ht="105" x14ac:dyDescent="0.25">
      <c r="B37" s="71">
        <v>2016</v>
      </c>
      <c r="C37" s="70" t="s">
        <v>163</v>
      </c>
      <c r="D37" s="14" t="s">
        <v>34</v>
      </c>
      <c r="E37" s="67" t="s">
        <v>57</v>
      </c>
      <c r="F37" s="67" t="s">
        <v>112</v>
      </c>
      <c r="G37" s="67" t="s">
        <v>112</v>
      </c>
      <c r="H37" s="67" t="s">
        <v>50</v>
      </c>
      <c r="I37" s="67" t="s">
        <v>113</v>
      </c>
      <c r="J37" s="67" t="s">
        <v>224</v>
      </c>
      <c r="K37" s="67" t="s">
        <v>114</v>
      </c>
      <c r="L37" s="68"/>
      <c r="M37" s="68"/>
      <c r="N37" s="68"/>
      <c r="O37" s="17" t="s">
        <v>169</v>
      </c>
      <c r="P37" s="74" t="s">
        <v>42</v>
      </c>
      <c r="Q37" s="74" t="s">
        <v>43</v>
      </c>
      <c r="R37" s="74">
        <v>0</v>
      </c>
      <c r="S37" s="59" t="s">
        <v>63</v>
      </c>
      <c r="T37" s="59" t="s">
        <v>44</v>
      </c>
      <c r="U37" s="59" t="s">
        <v>45</v>
      </c>
      <c r="V37" s="59" t="s">
        <v>63</v>
      </c>
      <c r="W37" s="75" t="s">
        <v>44</v>
      </c>
      <c r="X37" s="67" t="s">
        <v>65</v>
      </c>
      <c r="Y37" s="17" t="s">
        <v>169</v>
      </c>
      <c r="Z37" s="73" t="s">
        <v>170</v>
      </c>
      <c r="AA37" s="73" t="s">
        <v>167</v>
      </c>
      <c r="AB37" s="67">
        <v>37504</v>
      </c>
      <c r="AC37" s="67" t="s">
        <v>218</v>
      </c>
      <c r="AD37" s="79">
        <v>955.3</v>
      </c>
      <c r="AE37" s="79">
        <v>2700</v>
      </c>
      <c r="AF37" s="79">
        <f t="shared" si="3"/>
        <v>1744.7</v>
      </c>
      <c r="AG37" s="73" t="s">
        <v>167</v>
      </c>
      <c r="AH37" s="90" t="s">
        <v>204</v>
      </c>
      <c r="AI37" s="90" t="s">
        <v>208</v>
      </c>
      <c r="AJ37" s="123" t="s">
        <v>237</v>
      </c>
      <c r="AK37" s="97" t="s">
        <v>259</v>
      </c>
      <c r="AL37" s="15" t="s">
        <v>59</v>
      </c>
      <c r="AM37" s="97" t="s">
        <v>240</v>
      </c>
      <c r="AN37" s="116" t="s">
        <v>43</v>
      </c>
      <c r="AO37" s="118">
        <v>2016</v>
      </c>
    </row>
    <row r="38" spans="2:41" ht="15.75" thickBot="1" x14ac:dyDescent="0.3">
      <c r="B38" s="103">
        <v>2016</v>
      </c>
      <c r="C38" s="104" t="s">
        <v>163</v>
      </c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19"/>
      <c r="AL38" s="119"/>
      <c r="AM38" s="119"/>
      <c r="AN38" s="119"/>
      <c r="AO38" s="120"/>
    </row>
    <row r="39" spans="2:41" ht="105" x14ac:dyDescent="0.25">
      <c r="B39" s="106">
        <v>2016</v>
      </c>
      <c r="C39" s="107" t="s">
        <v>230</v>
      </c>
      <c r="D39" s="11" t="s">
        <v>34</v>
      </c>
      <c r="E39" s="11" t="s">
        <v>35</v>
      </c>
      <c r="F39" s="11" t="s">
        <v>219</v>
      </c>
      <c r="G39" s="11" t="s">
        <v>219</v>
      </c>
      <c r="H39" s="11" t="s">
        <v>50</v>
      </c>
      <c r="I39" s="11" t="s">
        <v>51</v>
      </c>
      <c r="J39" s="11" t="s">
        <v>52</v>
      </c>
      <c r="K39" s="11" t="s">
        <v>53</v>
      </c>
      <c r="L39" s="108"/>
      <c r="M39" s="108"/>
      <c r="N39" s="108"/>
      <c r="O39" s="109" t="s">
        <v>231</v>
      </c>
      <c r="P39" s="101" t="s">
        <v>42</v>
      </c>
      <c r="Q39" s="101" t="s">
        <v>43</v>
      </c>
      <c r="R39" s="101">
        <v>0</v>
      </c>
      <c r="S39" s="56" t="s">
        <v>63</v>
      </c>
      <c r="T39" s="56" t="s">
        <v>44</v>
      </c>
      <c r="U39" s="56" t="s">
        <v>45</v>
      </c>
      <c r="V39" s="56" t="s">
        <v>63</v>
      </c>
      <c r="W39" s="101" t="s">
        <v>44</v>
      </c>
      <c r="X39" s="11" t="s">
        <v>232</v>
      </c>
      <c r="Y39" s="109" t="s">
        <v>231</v>
      </c>
      <c r="Z39" s="102" t="s">
        <v>233</v>
      </c>
      <c r="AA39" s="102" t="s">
        <v>260</v>
      </c>
      <c r="AB39" s="72">
        <v>37504</v>
      </c>
      <c r="AC39" s="72" t="s">
        <v>218</v>
      </c>
      <c r="AD39" s="110">
        <v>4985.88</v>
      </c>
      <c r="AE39" s="110">
        <v>5000</v>
      </c>
      <c r="AF39" s="110">
        <f t="shared" ref="AF39" si="4">+AE39-AD39</f>
        <v>14.119999999999891</v>
      </c>
      <c r="AG39" s="102" t="s">
        <v>235</v>
      </c>
      <c r="AH39" s="82" t="s">
        <v>238</v>
      </c>
      <c r="AI39" s="82" t="s">
        <v>239</v>
      </c>
      <c r="AJ39" s="123" t="s">
        <v>237</v>
      </c>
      <c r="AK39" s="97" t="s">
        <v>236</v>
      </c>
      <c r="AL39" s="12" t="s">
        <v>59</v>
      </c>
      <c r="AM39" s="102" t="s">
        <v>234</v>
      </c>
      <c r="AN39" s="72" t="s">
        <v>43</v>
      </c>
      <c r="AO39" s="117">
        <v>2016</v>
      </c>
    </row>
    <row r="40" spans="2:41" ht="15.75" thickBot="1" x14ac:dyDescent="0.3">
      <c r="B40" s="111">
        <v>2016</v>
      </c>
      <c r="C40" s="112" t="s">
        <v>230</v>
      </c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4"/>
      <c r="AK40" s="121"/>
      <c r="AL40" s="121"/>
      <c r="AM40" s="121"/>
      <c r="AN40" s="121"/>
      <c r="AO40" s="122"/>
    </row>
  </sheetData>
  <mergeCells count="24">
    <mergeCell ref="AG11:AJ12"/>
    <mergeCell ref="V11:X12"/>
    <mergeCell ref="O11:O13"/>
    <mergeCell ref="P11:P13"/>
    <mergeCell ref="S11:U12"/>
    <mergeCell ref="Z11:AA12"/>
    <mergeCell ref="AB11:AF12"/>
    <mergeCell ref="R11:R13"/>
    <mergeCell ref="Y11:Y13"/>
    <mergeCell ref="B8:Q8"/>
    <mergeCell ref="B11:B13"/>
    <mergeCell ref="C11:C13"/>
    <mergeCell ref="D11:D13"/>
    <mergeCell ref="E11:E13"/>
    <mergeCell ref="G11:G13"/>
    <mergeCell ref="H11:H13"/>
    <mergeCell ref="Q11:Q13"/>
    <mergeCell ref="F11:F13"/>
    <mergeCell ref="I11:K12"/>
    <mergeCell ref="AK11:AK13"/>
    <mergeCell ref="AL11:AL13"/>
    <mergeCell ref="AO11:AO13"/>
    <mergeCell ref="AN11:AN13"/>
    <mergeCell ref="AM11:AM13"/>
  </mergeCells>
  <hyperlinks>
    <hyperlink ref="AI14" r:id="rId1"/>
    <hyperlink ref="AI15" r:id="rId2"/>
    <hyperlink ref="AI17" r:id="rId3"/>
    <hyperlink ref="AI18" r:id="rId4"/>
    <hyperlink ref="AI19" r:id="rId5"/>
    <hyperlink ref="AI20" r:id="rId6"/>
    <hyperlink ref="AI21" r:id="rId7"/>
    <hyperlink ref="AI23" r:id="rId8"/>
    <hyperlink ref="AI24" r:id="rId9"/>
    <hyperlink ref="AI25" r:id="rId10"/>
    <hyperlink ref="AI26" r:id="rId11"/>
    <hyperlink ref="AI27" r:id="rId12"/>
    <hyperlink ref="AI29" r:id="rId13"/>
    <hyperlink ref="AI30" r:id="rId14"/>
    <hyperlink ref="AI31" r:id="rId15"/>
    <hyperlink ref="AI32" r:id="rId16"/>
    <hyperlink ref="AH14" r:id="rId17"/>
    <hyperlink ref="AH15" r:id="rId18"/>
    <hyperlink ref="AH18" r:id="rId19"/>
    <hyperlink ref="AH19" r:id="rId20"/>
    <hyperlink ref="AH20" r:id="rId21"/>
    <hyperlink ref="AH21" r:id="rId22"/>
    <hyperlink ref="AH25" r:id="rId23"/>
    <hyperlink ref="AH26" r:id="rId24"/>
    <hyperlink ref="AH27" r:id="rId25"/>
    <hyperlink ref="AH29" r:id="rId26"/>
    <hyperlink ref="AH30" r:id="rId27"/>
    <hyperlink ref="AH31" r:id="rId28"/>
    <hyperlink ref="AH32" r:id="rId29"/>
    <hyperlink ref="AH33" r:id="rId30"/>
    <hyperlink ref="AH34" r:id="rId31"/>
    <hyperlink ref="AH36" r:id="rId32"/>
    <hyperlink ref="AH37" r:id="rId33"/>
    <hyperlink ref="AI33" r:id="rId34"/>
    <hyperlink ref="AI34" r:id="rId35"/>
    <hyperlink ref="AI36" r:id="rId36"/>
    <hyperlink ref="AI37" r:id="rId37"/>
    <hyperlink ref="AJ14" r:id="rId38"/>
    <hyperlink ref="AH39" r:id="rId39"/>
    <hyperlink ref="AI39" r:id="rId40"/>
    <hyperlink ref="AJ17" r:id="rId41"/>
    <hyperlink ref="AH23" r:id="rId42"/>
    <hyperlink ref="AH17" r:id="rId43"/>
    <hyperlink ref="AH24" r:id="rId44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0" fitToHeight="2" orientation="landscape" r:id="rId45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AO31"/>
  <sheetViews>
    <sheetView topLeftCell="A13" zoomScale="80" zoomScaleNormal="80" workbookViewId="0">
      <selection activeCell="E22" sqref="E22"/>
    </sheetView>
  </sheetViews>
  <sheetFormatPr baseColWidth="10" defaultColWidth="11.42578125" defaultRowHeight="15" x14ac:dyDescent="0.25"/>
  <cols>
    <col min="2" max="2" width="22" customWidth="1"/>
    <col min="3" max="3" width="21.5703125" bestFit="1" customWidth="1"/>
    <col min="4" max="4" width="28.85546875" bestFit="1" customWidth="1"/>
    <col min="5" max="6" width="28.140625" customWidth="1"/>
    <col min="7" max="7" width="23.28515625" customWidth="1"/>
    <col min="8" max="8" width="23" bestFit="1" customWidth="1"/>
    <col min="9" max="9" width="19" bestFit="1" customWidth="1"/>
    <col min="10" max="10" width="18.28515625" bestFit="1" customWidth="1"/>
    <col min="11" max="11" width="18.42578125" customWidth="1"/>
    <col min="12" max="12" width="6.42578125" hidden="1" customWidth="1"/>
    <col min="13" max="13" width="14.7109375" hidden="1" customWidth="1"/>
    <col min="14" max="14" width="11.42578125" hidden="1" customWidth="1"/>
    <col min="15" max="15" width="14.140625" customWidth="1"/>
    <col min="16" max="16" width="22.28515625" customWidth="1"/>
    <col min="17" max="17" width="31.28515625" bestFit="1" customWidth="1"/>
    <col min="18" max="18" width="26.28515625" bestFit="1" customWidth="1"/>
    <col min="25" max="25" width="19.5703125" customWidth="1"/>
    <col min="26" max="26" width="13.85546875" customWidth="1"/>
    <col min="27" max="27" width="14.42578125" customWidth="1"/>
    <col min="34" max="34" width="16.7109375" customWidth="1"/>
    <col min="35" max="35" width="13" customWidth="1"/>
    <col min="36" max="36" width="15.28515625" customWidth="1"/>
    <col min="37" max="37" width="17.28515625" style="94" customWidth="1"/>
    <col min="38" max="38" width="18.140625" customWidth="1"/>
    <col min="40" max="40" width="18" style="94" customWidth="1"/>
  </cols>
  <sheetData>
    <row r="7" spans="2:41" ht="15.75" thickBot="1" x14ac:dyDescent="0.3"/>
    <row r="8" spans="2:41" ht="39.75" thickBot="1" x14ac:dyDescent="0.3">
      <c r="B8" s="129" t="s">
        <v>97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1"/>
    </row>
    <row r="9" spans="2:41" x14ac:dyDescent="0.25">
      <c r="B9" s="96" t="s">
        <v>229</v>
      </c>
      <c r="C9" s="1"/>
      <c r="D9" s="1"/>
      <c r="E9" s="1"/>
      <c r="F9" s="1"/>
      <c r="G9" s="1"/>
    </row>
    <row r="10" spans="2:41" ht="15.75" thickBot="1" x14ac:dyDescent="0.3">
      <c r="B10" s="96"/>
      <c r="C10" s="1"/>
      <c r="D10" s="1"/>
      <c r="E10" s="1"/>
      <c r="F10" s="1"/>
      <c r="G10" s="1"/>
    </row>
    <row r="11" spans="2:41" ht="15" customHeight="1" x14ac:dyDescent="0.25">
      <c r="B11" s="132" t="s">
        <v>1</v>
      </c>
      <c r="C11" s="132" t="s">
        <v>98</v>
      </c>
      <c r="D11" s="134" t="s">
        <v>226</v>
      </c>
      <c r="E11" s="132" t="s">
        <v>3</v>
      </c>
      <c r="F11" s="132" t="s">
        <v>4</v>
      </c>
      <c r="G11" s="132" t="s">
        <v>5</v>
      </c>
      <c r="H11" s="132" t="s">
        <v>6</v>
      </c>
      <c r="I11" s="136" t="s">
        <v>99</v>
      </c>
      <c r="J11" s="137"/>
      <c r="K11" s="137"/>
      <c r="L11" s="6"/>
      <c r="M11" s="6"/>
      <c r="N11" s="7"/>
      <c r="O11" s="132" t="s">
        <v>100</v>
      </c>
      <c r="P11" s="132" t="s">
        <v>8</v>
      </c>
      <c r="Q11" s="132" t="s">
        <v>227</v>
      </c>
      <c r="R11" s="132" t="s">
        <v>10</v>
      </c>
      <c r="S11" s="136" t="s">
        <v>101</v>
      </c>
      <c r="T11" s="137"/>
      <c r="U11" s="138"/>
      <c r="V11" s="136" t="s">
        <v>102</v>
      </c>
      <c r="W11" s="137"/>
      <c r="X11" s="137"/>
      <c r="Y11" s="132" t="s">
        <v>103</v>
      </c>
      <c r="Z11" s="136" t="s">
        <v>104</v>
      </c>
      <c r="AA11" s="138"/>
      <c r="AB11" s="136" t="s">
        <v>105</v>
      </c>
      <c r="AC11" s="137"/>
      <c r="AD11" s="137"/>
      <c r="AE11" s="137"/>
      <c r="AF11" s="137"/>
      <c r="AG11" s="136" t="s">
        <v>16</v>
      </c>
      <c r="AH11" s="137"/>
      <c r="AI11" s="137"/>
      <c r="AJ11" s="138"/>
      <c r="AK11" s="142" t="s">
        <v>209</v>
      </c>
      <c r="AL11" s="144" t="s">
        <v>210</v>
      </c>
      <c r="AM11" s="144" t="s">
        <v>212</v>
      </c>
      <c r="AN11" s="146" t="s">
        <v>213</v>
      </c>
      <c r="AO11" s="148" t="s">
        <v>211</v>
      </c>
    </row>
    <row r="12" spans="2:41" s="2" customFormat="1" ht="37.5" customHeight="1" thickBot="1" x14ac:dyDescent="0.3">
      <c r="B12" s="133"/>
      <c r="C12" s="133"/>
      <c r="D12" s="135"/>
      <c r="E12" s="133"/>
      <c r="F12" s="133"/>
      <c r="G12" s="133"/>
      <c r="H12" s="133"/>
      <c r="I12" s="139"/>
      <c r="J12" s="140"/>
      <c r="K12" s="140"/>
      <c r="L12" s="8"/>
      <c r="M12" s="8"/>
      <c r="N12" s="9"/>
      <c r="O12" s="133"/>
      <c r="P12" s="133"/>
      <c r="Q12" s="133"/>
      <c r="R12" s="133"/>
      <c r="S12" s="139"/>
      <c r="T12" s="140"/>
      <c r="U12" s="141"/>
      <c r="V12" s="139"/>
      <c r="W12" s="140"/>
      <c r="X12" s="140"/>
      <c r="Y12" s="133"/>
      <c r="Z12" s="139"/>
      <c r="AA12" s="141"/>
      <c r="AB12" s="139"/>
      <c r="AC12" s="140"/>
      <c r="AD12" s="140"/>
      <c r="AE12" s="140"/>
      <c r="AF12" s="140"/>
      <c r="AG12" s="139"/>
      <c r="AH12" s="140"/>
      <c r="AI12" s="140"/>
      <c r="AJ12" s="141"/>
      <c r="AK12" s="143"/>
      <c r="AL12" s="145"/>
      <c r="AM12" s="145"/>
      <c r="AN12" s="147"/>
      <c r="AO12" s="149"/>
    </row>
    <row r="13" spans="2:41" s="4" customFormat="1" ht="210" x14ac:dyDescent="0.25">
      <c r="B13" s="133"/>
      <c r="C13" s="133"/>
      <c r="D13" s="135"/>
      <c r="E13" s="133"/>
      <c r="F13" s="133"/>
      <c r="G13" s="133"/>
      <c r="H13" s="133"/>
      <c r="I13" s="124" t="s">
        <v>17</v>
      </c>
      <c r="J13" s="124" t="s">
        <v>18</v>
      </c>
      <c r="K13" s="124" t="s">
        <v>19</v>
      </c>
      <c r="L13" s="8"/>
      <c r="M13" s="8"/>
      <c r="N13" s="9"/>
      <c r="O13" s="133"/>
      <c r="P13" s="133"/>
      <c r="Q13" s="133"/>
      <c r="R13" s="133"/>
      <c r="S13" s="124" t="s">
        <v>20</v>
      </c>
      <c r="T13" s="10" t="s">
        <v>21</v>
      </c>
      <c r="U13" s="10" t="s">
        <v>22</v>
      </c>
      <c r="V13" s="10" t="s">
        <v>20</v>
      </c>
      <c r="W13" s="10" t="s">
        <v>21</v>
      </c>
      <c r="X13" s="10" t="s">
        <v>22</v>
      </c>
      <c r="Y13" s="133"/>
      <c r="Z13" s="124" t="s">
        <v>23</v>
      </c>
      <c r="AA13" s="124" t="s">
        <v>24</v>
      </c>
      <c r="AB13" s="124" t="s">
        <v>25</v>
      </c>
      <c r="AC13" s="124" t="s">
        <v>26</v>
      </c>
      <c r="AD13" s="124" t="s">
        <v>106</v>
      </c>
      <c r="AE13" s="124" t="s">
        <v>107</v>
      </c>
      <c r="AF13" s="124" t="s">
        <v>108</v>
      </c>
      <c r="AG13" s="124" t="s">
        <v>109</v>
      </c>
      <c r="AH13" s="124" t="s">
        <v>110</v>
      </c>
      <c r="AI13" s="124" t="s">
        <v>32</v>
      </c>
      <c r="AJ13" s="124" t="s">
        <v>228</v>
      </c>
      <c r="AK13" s="143"/>
      <c r="AL13" s="145"/>
      <c r="AM13" s="145"/>
      <c r="AN13" s="147"/>
      <c r="AO13" s="149"/>
    </row>
    <row r="14" spans="2:41" s="4" customFormat="1" ht="15" customHeight="1" x14ac:dyDescent="0.25">
      <c r="B14" s="151">
        <v>2015</v>
      </c>
      <c r="C14" s="155" t="s">
        <v>265</v>
      </c>
      <c r="D14" s="151" t="s">
        <v>43</v>
      </c>
      <c r="E14" s="151" t="s">
        <v>43</v>
      </c>
      <c r="F14" s="151" t="s">
        <v>43</v>
      </c>
      <c r="G14" s="151" t="s">
        <v>43</v>
      </c>
      <c r="H14" s="151" t="s">
        <v>43</v>
      </c>
      <c r="I14" s="151" t="s">
        <v>43</v>
      </c>
      <c r="J14" s="151" t="s">
        <v>43</v>
      </c>
      <c r="K14" s="151" t="s">
        <v>43</v>
      </c>
      <c r="L14" s="151" t="s">
        <v>43</v>
      </c>
      <c r="M14" s="151" t="s">
        <v>43</v>
      </c>
      <c r="N14" s="151" t="s">
        <v>43</v>
      </c>
      <c r="O14" s="151" t="s">
        <v>43</v>
      </c>
      <c r="P14" s="151" t="s">
        <v>43</v>
      </c>
      <c r="Q14" s="151" t="s">
        <v>43</v>
      </c>
      <c r="R14" s="151" t="s">
        <v>43</v>
      </c>
      <c r="S14" s="151" t="s">
        <v>43</v>
      </c>
      <c r="T14" s="151" t="s">
        <v>43</v>
      </c>
      <c r="U14" s="151" t="s">
        <v>43</v>
      </c>
      <c r="V14" s="151" t="s">
        <v>43</v>
      </c>
      <c r="W14" s="151" t="s">
        <v>43</v>
      </c>
      <c r="X14" s="151" t="s">
        <v>43</v>
      </c>
      <c r="Y14" s="151" t="s">
        <v>43</v>
      </c>
      <c r="Z14" s="151" t="s">
        <v>43</v>
      </c>
      <c r="AA14" s="151" t="s">
        <v>43</v>
      </c>
      <c r="AB14" s="151" t="s">
        <v>43</v>
      </c>
      <c r="AC14" s="151" t="s">
        <v>43</v>
      </c>
      <c r="AD14" s="151" t="s">
        <v>43</v>
      </c>
      <c r="AE14" s="151" t="s">
        <v>43</v>
      </c>
      <c r="AF14" s="151" t="s">
        <v>43</v>
      </c>
      <c r="AG14" s="151" t="s">
        <v>43</v>
      </c>
      <c r="AH14" s="151" t="s">
        <v>43</v>
      </c>
      <c r="AI14" s="151" t="s">
        <v>43</v>
      </c>
      <c r="AJ14" s="151" t="s">
        <v>43</v>
      </c>
      <c r="AK14" s="152" t="s">
        <v>264</v>
      </c>
      <c r="AL14" s="153" t="s">
        <v>59</v>
      </c>
      <c r="AM14" s="153" t="s">
        <v>111</v>
      </c>
      <c r="AN14" s="152" t="s">
        <v>264</v>
      </c>
      <c r="AO14" s="153">
        <v>2016</v>
      </c>
    </row>
    <row r="15" spans="2:41" s="4" customFormat="1" ht="15" customHeight="1" x14ac:dyDescent="0.25">
      <c r="B15" s="151">
        <v>2015</v>
      </c>
      <c r="C15" s="156" t="s">
        <v>266</v>
      </c>
      <c r="D15" s="151" t="s">
        <v>43</v>
      </c>
      <c r="E15" s="151" t="s">
        <v>43</v>
      </c>
      <c r="F15" s="151" t="s">
        <v>43</v>
      </c>
      <c r="G15" s="151" t="s">
        <v>43</v>
      </c>
      <c r="H15" s="151" t="s">
        <v>43</v>
      </c>
      <c r="I15" s="151" t="s">
        <v>43</v>
      </c>
      <c r="J15" s="151" t="s">
        <v>43</v>
      </c>
      <c r="K15" s="151" t="s">
        <v>43</v>
      </c>
      <c r="L15" s="151" t="s">
        <v>43</v>
      </c>
      <c r="M15" s="151" t="s">
        <v>43</v>
      </c>
      <c r="N15" s="151" t="s">
        <v>43</v>
      </c>
      <c r="O15" s="151" t="s">
        <v>43</v>
      </c>
      <c r="P15" s="151" t="s">
        <v>43</v>
      </c>
      <c r="Q15" s="151" t="s">
        <v>43</v>
      </c>
      <c r="R15" s="151" t="s">
        <v>43</v>
      </c>
      <c r="S15" s="151" t="s">
        <v>43</v>
      </c>
      <c r="T15" s="151" t="s">
        <v>43</v>
      </c>
      <c r="U15" s="151" t="s">
        <v>43</v>
      </c>
      <c r="V15" s="151" t="s">
        <v>43</v>
      </c>
      <c r="W15" s="151" t="s">
        <v>43</v>
      </c>
      <c r="X15" s="151" t="s">
        <v>43</v>
      </c>
      <c r="Y15" s="151" t="s">
        <v>43</v>
      </c>
      <c r="Z15" s="151" t="s">
        <v>43</v>
      </c>
      <c r="AA15" s="151" t="s">
        <v>43</v>
      </c>
      <c r="AB15" s="151" t="s">
        <v>43</v>
      </c>
      <c r="AC15" s="151" t="s">
        <v>43</v>
      </c>
      <c r="AD15" s="151" t="s">
        <v>43</v>
      </c>
      <c r="AE15" s="151" t="s">
        <v>43</v>
      </c>
      <c r="AF15" s="151" t="s">
        <v>43</v>
      </c>
      <c r="AG15" s="151" t="s">
        <v>43</v>
      </c>
      <c r="AH15" s="151" t="s">
        <v>43</v>
      </c>
      <c r="AI15" s="151" t="s">
        <v>43</v>
      </c>
      <c r="AJ15" s="151" t="s">
        <v>43</v>
      </c>
      <c r="AK15" s="152" t="s">
        <v>264</v>
      </c>
      <c r="AL15" s="153" t="s">
        <v>59</v>
      </c>
      <c r="AM15" s="153" t="s">
        <v>111</v>
      </c>
      <c r="AN15" s="152" t="s">
        <v>264</v>
      </c>
      <c r="AO15" s="153">
        <v>2016</v>
      </c>
    </row>
    <row r="16" spans="2:41" s="4" customFormat="1" ht="15.75" customHeight="1" x14ac:dyDescent="0.25">
      <c r="B16" s="151">
        <v>2015</v>
      </c>
      <c r="C16" s="157" t="s">
        <v>267</v>
      </c>
      <c r="D16" s="151" t="s">
        <v>43</v>
      </c>
      <c r="E16" s="151" t="s">
        <v>43</v>
      </c>
      <c r="F16" s="151" t="s">
        <v>43</v>
      </c>
      <c r="G16" s="151" t="s">
        <v>43</v>
      </c>
      <c r="H16" s="151" t="s">
        <v>43</v>
      </c>
      <c r="I16" s="151" t="s">
        <v>43</v>
      </c>
      <c r="J16" s="151" t="s">
        <v>43</v>
      </c>
      <c r="K16" s="151" t="s">
        <v>43</v>
      </c>
      <c r="L16" s="151" t="s">
        <v>43</v>
      </c>
      <c r="M16" s="151" t="s">
        <v>43</v>
      </c>
      <c r="N16" s="151" t="s">
        <v>43</v>
      </c>
      <c r="O16" s="151" t="s">
        <v>43</v>
      </c>
      <c r="P16" s="151" t="s">
        <v>43</v>
      </c>
      <c r="Q16" s="151" t="s">
        <v>43</v>
      </c>
      <c r="R16" s="151" t="s">
        <v>43</v>
      </c>
      <c r="S16" s="151" t="s">
        <v>43</v>
      </c>
      <c r="T16" s="151" t="s">
        <v>43</v>
      </c>
      <c r="U16" s="151" t="s">
        <v>43</v>
      </c>
      <c r="V16" s="151" t="s">
        <v>43</v>
      </c>
      <c r="W16" s="151" t="s">
        <v>43</v>
      </c>
      <c r="X16" s="151" t="s">
        <v>43</v>
      </c>
      <c r="Y16" s="151" t="s">
        <v>43</v>
      </c>
      <c r="Z16" s="151" t="s">
        <v>43</v>
      </c>
      <c r="AA16" s="151" t="s">
        <v>43</v>
      </c>
      <c r="AB16" s="151" t="s">
        <v>43</v>
      </c>
      <c r="AC16" s="151" t="s">
        <v>43</v>
      </c>
      <c r="AD16" s="151" t="s">
        <v>43</v>
      </c>
      <c r="AE16" s="151" t="s">
        <v>43</v>
      </c>
      <c r="AF16" s="151" t="s">
        <v>43</v>
      </c>
      <c r="AG16" s="151" t="s">
        <v>43</v>
      </c>
      <c r="AH16" s="151" t="s">
        <v>43</v>
      </c>
      <c r="AI16" s="151" t="s">
        <v>43</v>
      </c>
      <c r="AJ16" s="151" t="s">
        <v>43</v>
      </c>
      <c r="AK16" s="152" t="s">
        <v>264</v>
      </c>
      <c r="AL16" s="153" t="s">
        <v>59</v>
      </c>
      <c r="AM16" s="153" t="s">
        <v>111</v>
      </c>
      <c r="AN16" s="152" t="s">
        <v>264</v>
      </c>
      <c r="AO16" s="153">
        <v>2016</v>
      </c>
    </row>
    <row r="17" spans="2:41" s="4" customFormat="1" ht="31.5" x14ac:dyDescent="0.25">
      <c r="B17" s="151">
        <v>2016</v>
      </c>
      <c r="C17" s="157" t="s">
        <v>268</v>
      </c>
      <c r="D17" s="151" t="s">
        <v>43</v>
      </c>
      <c r="E17" s="151" t="s">
        <v>43</v>
      </c>
      <c r="F17" s="151" t="s">
        <v>43</v>
      </c>
      <c r="G17" s="151" t="s">
        <v>43</v>
      </c>
      <c r="H17" s="151" t="s">
        <v>43</v>
      </c>
      <c r="I17" s="151" t="s">
        <v>43</v>
      </c>
      <c r="J17" s="151" t="s">
        <v>43</v>
      </c>
      <c r="K17" s="151" t="s">
        <v>43</v>
      </c>
      <c r="L17" s="151" t="s">
        <v>43</v>
      </c>
      <c r="M17" s="151" t="s">
        <v>43</v>
      </c>
      <c r="N17" s="151" t="s">
        <v>43</v>
      </c>
      <c r="O17" s="151" t="s">
        <v>43</v>
      </c>
      <c r="P17" s="151" t="s">
        <v>43</v>
      </c>
      <c r="Q17" s="151" t="s">
        <v>43</v>
      </c>
      <c r="R17" s="151" t="s">
        <v>43</v>
      </c>
      <c r="S17" s="151" t="s">
        <v>43</v>
      </c>
      <c r="T17" s="151" t="s">
        <v>43</v>
      </c>
      <c r="U17" s="151" t="s">
        <v>43</v>
      </c>
      <c r="V17" s="151" t="s">
        <v>43</v>
      </c>
      <c r="W17" s="151" t="s">
        <v>43</v>
      </c>
      <c r="X17" s="151" t="s">
        <v>43</v>
      </c>
      <c r="Y17" s="151" t="s">
        <v>43</v>
      </c>
      <c r="Z17" s="151" t="s">
        <v>43</v>
      </c>
      <c r="AA17" s="151" t="s">
        <v>43</v>
      </c>
      <c r="AB17" s="151" t="s">
        <v>43</v>
      </c>
      <c r="AC17" s="151" t="s">
        <v>43</v>
      </c>
      <c r="AD17" s="151" t="s">
        <v>43</v>
      </c>
      <c r="AE17" s="151" t="s">
        <v>43</v>
      </c>
      <c r="AF17" s="151" t="s">
        <v>43</v>
      </c>
      <c r="AG17" s="151" t="s">
        <v>43</v>
      </c>
      <c r="AH17" s="151" t="s">
        <v>43</v>
      </c>
      <c r="AI17" s="151" t="s">
        <v>43</v>
      </c>
      <c r="AJ17" s="151" t="s">
        <v>43</v>
      </c>
      <c r="AK17" s="152" t="s">
        <v>264</v>
      </c>
      <c r="AL17" s="153" t="s">
        <v>59</v>
      </c>
      <c r="AM17" s="151" t="s">
        <v>111</v>
      </c>
      <c r="AN17" s="152" t="s">
        <v>264</v>
      </c>
      <c r="AO17" s="153">
        <v>2016</v>
      </c>
    </row>
    <row r="18" spans="2:41" s="4" customFormat="1" ht="31.5" x14ac:dyDescent="0.25">
      <c r="B18" s="151">
        <v>2016</v>
      </c>
      <c r="C18" s="157" t="s">
        <v>269</v>
      </c>
      <c r="D18" s="151" t="s">
        <v>43</v>
      </c>
      <c r="E18" s="151" t="s">
        <v>43</v>
      </c>
      <c r="F18" s="151" t="s">
        <v>43</v>
      </c>
      <c r="G18" s="151" t="s">
        <v>43</v>
      </c>
      <c r="H18" s="151" t="s">
        <v>43</v>
      </c>
      <c r="I18" s="151" t="s">
        <v>43</v>
      </c>
      <c r="J18" s="151" t="s">
        <v>43</v>
      </c>
      <c r="K18" s="151" t="s">
        <v>43</v>
      </c>
      <c r="L18" s="151" t="s">
        <v>43</v>
      </c>
      <c r="M18" s="151" t="s">
        <v>43</v>
      </c>
      <c r="N18" s="151" t="s">
        <v>43</v>
      </c>
      <c r="O18" s="151" t="s">
        <v>43</v>
      </c>
      <c r="P18" s="151" t="s">
        <v>43</v>
      </c>
      <c r="Q18" s="151" t="s">
        <v>43</v>
      </c>
      <c r="R18" s="151" t="s">
        <v>43</v>
      </c>
      <c r="S18" s="151" t="s">
        <v>43</v>
      </c>
      <c r="T18" s="151" t="s">
        <v>43</v>
      </c>
      <c r="U18" s="151" t="s">
        <v>43</v>
      </c>
      <c r="V18" s="151" t="s">
        <v>43</v>
      </c>
      <c r="W18" s="151" t="s">
        <v>43</v>
      </c>
      <c r="X18" s="151" t="s">
        <v>43</v>
      </c>
      <c r="Y18" s="151" t="s">
        <v>43</v>
      </c>
      <c r="Z18" s="151" t="s">
        <v>43</v>
      </c>
      <c r="AA18" s="151" t="s">
        <v>43</v>
      </c>
      <c r="AB18" s="151" t="s">
        <v>43</v>
      </c>
      <c r="AC18" s="151" t="s">
        <v>43</v>
      </c>
      <c r="AD18" s="151" t="s">
        <v>43</v>
      </c>
      <c r="AE18" s="151" t="s">
        <v>43</v>
      </c>
      <c r="AF18" s="151" t="s">
        <v>43</v>
      </c>
      <c r="AG18" s="151" t="s">
        <v>43</v>
      </c>
      <c r="AH18" s="151" t="s">
        <v>43</v>
      </c>
      <c r="AI18" s="151" t="s">
        <v>43</v>
      </c>
      <c r="AJ18" s="151" t="s">
        <v>43</v>
      </c>
      <c r="AK18" s="152" t="s">
        <v>234</v>
      </c>
      <c r="AL18" s="153" t="s">
        <v>59</v>
      </c>
      <c r="AM18" s="151" t="s">
        <v>111</v>
      </c>
      <c r="AN18" s="154" t="s">
        <v>236</v>
      </c>
      <c r="AO18" s="153">
        <v>2016</v>
      </c>
    </row>
    <row r="19" spans="2:41" s="4" customFormat="1" x14ac:dyDescent="0.25">
      <c r="AK19" s="95"/>
      <c r="AN19" s="95"/>
    </row>
    <row r="20" spans="2:41" s="4" customFormat="1" x14ac:dyDescent="0.25">
      <c r="AK20" s="95"/>
      <c r="AN20" s="95"/>
    </row>
    <row r="21" spans="2:41" s="4" customFormat="1" x14ac:dyDescent="0.25">
      <c r="AK21" s="95"/>
      <c r="AN21" s="95"/>
    </row>
    <row r="22" spans="2:41" s="4" customFormat="1" x14ac:dyDescent="0.25">
      <c r="AK22" s="95"/>
      <c r="AN22" s="95"/>
    </row>
    <row r="23" spans="2:41" s="4" customFormat="1" x14ac:dyDescent="0.25">
      <c r="AK23" s="95"/>
      <c r="AN23" s="95"/>
    </row>
    <row r="24" spans="2:41" s="4" customFormat="1" x14ac:dyDescent="0.25">
      <c r="AK24" s="95"/>
      <c r="AN24" s="95"/>
    </row>
    <row r="25" spans="2:41" s="4" customFormat="1" x14ac:dyDescent="0.25">
      <c r="AK25" s="95"/>
      <c r="AN25" s="95"/>
    </row>
    <row r="26" spans="2:41" s="4" customFormat="1" x14ac:dyDescent="0.25">
      <c r="AK26" s="95"/>
      <c r="AN26" s="95"/>
    </row>
    <row r="27" spans="2:41" s="4" customFormat="1" x14ac:dyDescent="0.25">
      <c r="AK27" s="95"/>
      <c r="AN27" s="95"/>
    </row>
    <row r="28" spans="2:41" s="4" customFormat="1" x14ac:dyDescent="0.25">
      <c r="AK28" s="95"/>
      <c r="AN28" s="95"/>
    </row>
    <row r="29" spans="2:41" s="4" customFormat="1" x14ac:dyDescent="0.25">
      <c r="AK29" s="95"/>
      <c r="AN29" s="95"/>
    </row>
    <row r="30" spans="2:41" s="4" customFormat="1" x14ac:dyDescent="0.25">
      <c r="AK30" s="95"/>
      <c r="AN30" s="95"/>
    </row>
    <row r="31" spans="2:41" s="4" customFormat="1" x14ac:dyDescent="0.25">
      <c r="AK31" s="95"/>
      <c r="AN31" s="95"/>
    </row>
  </sheetData>
  <mergeCells count="24">
    <mergeCell ref="V11:X12"/>
    <mergeCell ref="Y11:Y13"/>
    <mergeCell ref="Z11:AA12"/>
    <mergeCell ref="AB11:AF12"/>
    <mergeCell ref="AG11:AJ12"/>
    <mergeCell ref="S11:U12"/>
    <mergeCell ref="B8:R8"/>
    <mergeCell ref="B11:B13"/>
    <mergeCell ref="C11:C13"/>
    <mergeCell ref="D11:D13"/>
    <mergeCell ref="E11:E13"/>
    <mergeCell ref="G11:G13"/>
    <mergeCell ref="H11:H13"/>
    <mergeCell ref="F11:F13"/>
    <mergeCell ref="I11:K12"/>
    <mergeCell ref="O11:O13"/>
    <mergeCell ref="P11:P13"/>
    <mergeCell ref="R11:R13"/>
    <mergeCell ref="Q11:Q13"/>
    <mergeCell ref="AK11:AK13"/>
    <mergeCell ref="AL11:AL13"/>
    <mergeCell ref="AM11:AM13"/>
    <mergeCell ref="AN11:AN13"/>
    <mergeCell ref="AO11:AO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VIÁTICOS</vt:lpstr>
      <vt:lpstr>G. DE REPRESENTACIÓN</vt:lpstr>
      <vt:lpstr>Hoja3</vt:lpstr>
    </vt:vector>
  </TitlesOfParts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Octavio_Gómez</cp:lastModifiedBy>
  <cp:revision/>
  <cp:lastPrinted>2016-06-07T14:56:35Z</cp:lastPrinted>
  <dcterms:created xsi:type="dcterms:W3CDTF">2016-02-08T14:46:34Z</dcterms:created>
  <dcterms:modified xsi:type="dcterms:W3CDTF">2016-07-21T18:44:04Z</dcterms:modified>
</cp:coreProperties>
</file>